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7A2D7E96-6E34-419A-AE5F-296B3A7E7977}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4" i="1" l="1"/>
  <c r="E32" i="1"/>
  <c r="E33" i="1"/>
  <c r="E35" i="1"/>
  <c r="E37" i="1" l="1"/>
</calcChain>
</file>

<file path=xl/comments1.xml><?xml version="1.0" encoding="utf-8"?>
<comments xmlns="http://schemas.openxmlformats.org/spreadsheetml/2006/main">
  <authors>
    <author>Tekijä</author>
  </authors>
  <commentList>
    <comment ref="AY17" authorId="0">
      <text>
        <r>
          <rPr>
            <b/>
            <sz val="9"/>
            <color indexed="81"/>
            <rFont val="Tahoma"/>
            <charset val="1"/>
          </rPr>
          <t>Tekijä:</t>
        </r>
        <r>
          <rPr>
            <sz val="9"/>
            <color indexed="81"/>
            <rFont val="Tahoma"/>
            <charset val="1"/>
          </rPr>
          <t xml:space="preserve">
tulpattu
</t>
        </r>
      </text>
    </comment>
  </commentList>
</comments>
</file>

<file path=xl/sharedStrings.xml><?xml version="1.0" encoding="utf-8"?>
<sst xmlns="http://schemas.openxmlformats.org/spreadsheetml/2006/main" count="1631" uniqueCount="450">
  <si>
    <t>NA</t>
  </si>
  <si>
    <t>3,5/3,5</t>
  </si>
  <si>
    <t>3,2/3,2</t>
  </si>
  <si>
    <t>3,1/3,1</t>
  </si>
  <si>
    <r>
      <t>3,5/</t>
    </r>
    <r>
      <rPr>
        <b/>
        <sz val="11"/>
        <color rgb="FFFF0000"/>
        <rFont val="Arial"/>
        <family val="2"/>
      </rPr>
      <t>3,4</t>
    </r>
  </si>
  <si>
    <r>
      <t>3,6/</t>
    </r>
    <r>
      <rPr>
        <b/>
        <sz val="11"/>
        <color rgb="FFFF0000"/>
        <rFont val="Arial"/>
        <family val="2"/>
      </rPr>
      <t>3,3</t>
    </r>
  </si>
  <si>
    <r>
      <t>3,1/</t>
    </r>
    <r>
      <rPr>
        <b/>
        <sz val="11"/>
        <color rgb="FFFF0000"/>
        <rFont val="Arial"/>
        <family val="2"/>
      </rPr>
      <t>3,0</t>
    </r>
  </si>
  <si>
    <r>
      <t>3,4/</t>
    </r>
    <r>
      <rPr>
        <b/>
        <sz val="11"/>
        <color rgb="FFFF0000"/>
        <rFont val="Arial"/>
        <family val="2"/>
      </rPr>
      <t>3,0</t>
    </r>
  </si>
  <si>
    <r>
      <t>3,5/</t>
    </r>
    <r>
      <rPr>
        <b/>
        <sz val="11"/>
        <color rgb="FFFF0000"/>
        <rFont val="Arial"/>
        <family val="2"/>
      </rPr>
      <t>3,2</t>
    </r>
  </si>
  <si>
    <r>
      <t>3,3/</t>
    </r>
    <r>
      <rPr>
        <b/>
        <sz val="11"/>
        <color rgb="FFFF0000"/>
        <rFont val="Arial"/>
        <family val="2"/>
      </rPr>
      <t>3,0</t>
    </r>
  </si>
  <si>
    <r>
      <t>3,3/</t>
    </r>
    <r>
      <rPr>
        <b/>
        <sz val="11"/>
        <color rgb="FFFF0000"/>
        <rFont val="Arial"/>
        <family val="2"/>
      </rPr>
      <t>3,2</t>
    </r>
  </si>
  <si>
    <r>
      <t>3,6/</t>
    </r>
    <r>
      <rPr>
        <b/>
        <sz val="11"/>
        <color rgb="FFFF0000"/>
        <rFont val="Arial"/>
        <family val="2"/>
      </rPr>
      <t>3,0</t>
    </r>
  </si>
  <si>
    <r>
      <t>3,2/</t>
    </r>
    <r>
      <rPr>
        <b/>
        <sz val="11"/>
        <color rgb="FFFF0000"/>
        <rFont val="Arial"/>
        <family val="2"/>
      </rPr>
      <t>3,1</t>
    </r>
  </si>
  <si>
    <r>
      <t>3,5/</t>
    </r>
    <r>
      <rPr>
        <b/>
        <sz val="11"/>
        <color rgb="FFFF0000"/>
        <rFont val="Arial"/>
        <family val="2"/>
      </rPr>
      <t>3,0</t>
    </r>
  </si>
  <si>
    <r>
      <t>3,5/</t>
    </r>
    <r>
      <rPr>
        <b/>
        <sz val="11"/>
        <color rgb="FFFF0000"/>
        <rFont val="Arial"/>
        <family val="2"/>
      </rPr>
      <t>3,1</t>
    </r>
  </si>
  <si>
    <r>
      <t>3,4/</t>
    </r>
    <r>
      <rPr>
        <b/>
        <sz val="11"/>
        <color rgb="FFFF0000"/>
        <rFont val="Arial"/>
        <family val="2"/>
      </rPr>
      <t>3,2</t>
    </r>
  </si>
  <si>
    <t>3,3/3,3</t>
  </si>
  <si>
    <r>
      <t>3,6/</t>
    </r>
    <r>
      <rPr>
        <b/>
        <sz val="11"/>
        <color rgb="FFFF0000"/>
        <rFont val="Arial"/>
        <family val="2"/>
      </rPr>
      <t>3,1</t>
    </r>
  </si>
  <si>
    <r>
      <t>3,4/</t>
    </r>
    <r>
      <rPr>
        <b/>
        <sz val="11"/>
        <color rgb="FFFF0000"/>
        <rFont val="Arial"/>
        <family val="2"/>
      </rPr>
      <t>3,1</t>
    </r>
  </si>
  <si>
    <r>
      <t>3,4/</t>
    </r>
    <r>
      <rPr>
        <b/>
        <sz val="11"/>
        <color rgb="FFFF0000"/>
        <rFont val="Arial"/>
        <family val="2"/>
      </rPr>
      <t>3,3</t>
    </r>
  </si>
  <si>
    <t>3,6/3,6</t>
  </si>
  <si>
    <t>3,4/3,4</t>
  </si>
  <si>
    <r>
      <t>3,5/</t>
    </r>
    <r>
      <rPr>
        <b/>
        <sz val="11"/>
        <color rgb="FFFF0000"/>
        <rFont val="Arial"/>
        <family val="2"/>
      </rPr>
      <t>3,3</t>
    </r>
  </si>
  <si>
    <r>
      <t>3,3/</t>
    </r>
    <r>
      <rPr>
        <b/>
        <sz val="11"/>
        <color rgb="FFFF0000"/>
        <rFont val="Arial"/>
        <family val="2"/>
      </rPr>
      <t>3,1</t>
    </r>
  </si>
  <si>
    <t>3,2/3,3</t>
  </si>
  <si>
    <r>
      <t>3,6/</t>
    </r>
    <r>
      <rPr>
        <b/>
        <sz val="11"/>
        <color rgb="FFFF0000"/>
        <rFont val="Arial"/>
        <family val="2"/>
      </rPr>
      <t>3,2</t>
    </r>
  </si>
  <si>
    <r>
      <t>3,6/</t>
    </r>
    <r>
      <rPr>
        <b/>
        <sz val="11"/>
        <color rgb="FFFF0000"/>
        <rFont val="Arial"/>
        <family val="2"/>
      </rPr>
      <t>3,4</t>
    </r>
  </si>
  <si>
    <r>
      <t>3,6/</t>
    </r>
    <r>
      <rPr>
        <b/>
        <sz val="11"/>
        <color rgb="FFFF0000"/>
        <rFont val="Arial"/>
        <family val="2"/>
      </rPr>
      <t>3,5</t>
    </r>
  </si>
  <si>
    <r>
      <t>3,4/</t>
    </r>
    <r>
      <rPr>
        <b/>
        <sz val="11"/>
        <rFont val="Arial"/>
        <family val="2"/>
      </rPr>
      <t>3,4</t>
    </r>
  </si>
  <si>
    <t>4,4/3,4</t>
  </si>
  <si>
    <t>4,1/3,7</t>
  </si>
  <si>
    <t xml:space="preserve"> 4/4</t>
  </si>
  <si>
    <t>4,1/3,9</t>
  </si>
  <si>
    <t>4,2/NA</t>
  </si>
  <si>
    <t>3,1/3,1/3,3</t>
  </si>
  <si>
    <t>4,1/4,1</t>
  </si>
  <si>
    <t>3,6/3,6/3,4</t>
  </si>
  <si>
    <t>3,4/3,4/3,4</t>
  </si>
  <si>
    <t>3,6/3,6/3,8</t>
  </si>
  <si>
    <t>3,7/3,9</t>
  </si>
  <si>
    <t>3,8/3,4</t>
  </si>
  <si>
    <t>3,2/3,2/3,3</t>
  </si>
  <si>
    <t>4,4/3,8</t>
  </si>
  <si>
    <t>3,5/3,5/3,3</t>
  </si>
  <si>
    <t>3,9/3,3</t>
  </si>
  <si>
    <t>3,3/3,3/3,5</t>
  </si>
  <si>
    <t>3,5/3,5/3,4</t>
  </si>
  <si>
    <t>4,5/3,5</t>
  </si>
  <si>
    <t>4,6/3,6/3,7</t>
  </si>
  <si>
    <t>3,1/3,0/NA</t>
  </si>
  <si>
    <t>3,8/3,3</t>
  </si>
  <si>
    <t>4,1/3,4</t>
  </si>
  <si>
    <t>3,7/3,5</t>
  </si>
  <si>
    <t>3,4/3,4/3,6</t>
  </si>
  <si>
    <t>3,9/3,7</t>
  </si>
  <si>
    <t>4,2/3,7</t>
  </si>
  <si>
    <t>4,7/3,5</t>
  </si>
  <si>
    <t>4,2/3,4</t>
  </si>
  <si>
    <t>4,3/3,4</t>
  </si>
  <si>
    <t>4,7/3,4</t>
  </si>
  <si>
    <t>3,7/3,4</t>
  </si>
  <si>
    <t>4,6/3,4</t>
  </si>
  <si>
    <t>5,3/3,4</t>
  </si>
  <si>
    <t>4/3,4</t>
  </si>
  <si>
    <t>4,5/3,4</t>
  </si>
  <si>
    <t>5,2/3,5</t>
  </si>
  <si>
    <t>4,3/3,3</t>
  </si>
  <si>
    <t>3,7/NA</t>
  </si>
  <si>
    <t>4,9/NA</t>
  </si>
  <si>
    <t>3,3/3,3/3,4</t>
  </si>
  <si>
    <t>3,6/3,3/3,5</t>
  </si>
  <si>
    <r>
      <t>3,5/</t>
    </r>
    <r>
      <rPr>
        <b/>
        <sz val="11"/>
        <color rgb="FFFF0000"/>
        <rFont val="Arial"/>
        <family val="2"/>
      </rPr>
      <t>3,3/NA</t>
    </r>
  </si>
  <si>
    <t>3,8/NA</t>
  </si>
  <si>
    <t>4,3/NA</t>
  </si>
  <si>
    <t>4,6/4,3</t>
  </si>
  <si>
    <t>5,2/5,3</t>
  </si>
  <si>
    <t>5,5/NA</t>
  </si>
  <si>
    <t>4,4/NA</t>
  </si>
  <si>
    <t>4,7/4,9</t>
  </si>
  <si>
    <t>3,5/3,5/3,5</t>
  </si>
  <si>
    <t>3,8/3,6</t>
  </si>
  <si>
    <t>3,6/3,6/3,5</t>
  </si>
  <si>
    <t>3,7/3,6</t>
  </si>
  <si>
    <t>3,8/3,8</t>
  </si>
  <si>
    <t>4/4,1</t>
  </si>
  <si>
    <t>3,7/3,8</t>
  </si>
  <si>
    <t>3,2/3,2/3,4</t>
  </si>
  <si>
    <t>5,1/4,9</t>
  </si>
  <si>
    <t>4,3/4,3</t>
  </si>
  <si>
    <t>4,9/4,9</t>
  </si>
  <si>
    <t xml:space="preserve"> 5/5</t>
  </si>
  <si>
    <t>4,3/4,2</t>
  </si>
  <si>
    <t>4,7/4,6</t>
  </si>
  <si>
    <r>
      <t>3,2/</t>
    </r>
    <r>
      <rPr>
        <b/>
        <sz val="11"/>
        <color theme="1"/>
        <rFont val="Arial"/>
        <family val="2"/>
      </rPr>
      <t>3,2/3,5</t>
    </r>
  </si>
  <si>
    <t>3,2/3,1/3,1</t>
  </si>
  <si>
    <t>4,5/3,8</t>
  </si>
  <si>
    <t>3,9/3,9</t>
  </si>
  <si>
    <r>
      <t>3,5/</t>
    </r>
    <r>
      <rPr>
        <b/>
        <sz val="11"/>
        <rFont val="Arial"/>
        <family val="2"/>
      </rPr>
      <t>3,4/3,6</t>
    </r>
  </si>
  <si>
    <t>3,7/3,7</t>
  </si>
  <si>
    <t>4,5/3,9</t>
  </si>
  <si>
    <t>4,2/4,3</t>
  </si>
  <si>
    <t>4,2/4,1</t>
  </si>
  <si>
    <t>4,8/4,5</t>
  </si>
  <si>
    <t>4,9/4,5</t>
  </si>
  <si>
    <t>3,8/4,4</t>
  </si>
  <si>
    <t>5,1/4,5</t>
  </si>
  <si>
    <t>3,2/3,2/3,2</t>
  </si>
  <si>
    <t>3,1/3,1/3,1</t>
  </si>
  <si>
    <t>3,6/3,6/3,6</t>
  </si>
  <si>
    <t>5,1/5,1</t>
  </si>
  <si>
    <t>4,2/4,2</t>
  </si>
  <si>
    <t>5,3/4,7</t>
  </si>
  <si>
    <t>5,3/5,0</t>
  </si>
  <si>
    <t>4,4/4,6</t>
  </si>
  <si>
    <t>5,3/5,3</t>
  </si>
  <si>
    <t>3,8/38</t>
  </si>
  <si>
    <t>3,8/3,9</t>
  </si>
  <si>
    <t>4,5/4,5</t>
  </si>
  <si>
    <t>4,8/4,9</t>
  </si>
  <si>
    <t>4,9/4,8</t>
  </si>
  <si>
    <t>4,7/4,8</t>
  </si>
  <si>
    <t>3,1/3,1/3,2</t>
  </si>
  <si>
    <t>4,1/4,2</t>
  </si>
  <si>
    <r>
      <t>3,6/</t>
    </r>
    <r>
      <rPr>
        <b/>
        <sz val="11"/>
        <rFont val="Arial"/>
        <family val="2"/>
      </rPr>
      <t>3,0/3,2</t>
    </r>
  </si>
  <si>
    <t>4,4/4,3</t>
  </si>
  <si>
    <t>4,7/4,2</t>
  </si>
  <si>
    <t>4,7/4,5</t>
  </si>
  <si>
    <t>5,1/4,8</t>
  </si>
  <si>
    <t>4,6/4,7</t>
  </si>
  <si>
    <t>5/4,8</t>
  </si>
  <si>
    <t>4,9/4,3</t>
  </si>
  <si>
    <t>5,1/3,8</t>
  </si>
  <si>
    <t>5/4,4</t>
  </si>
  <si>
    <r>
      <t>3,2/</t>
    </r>
    <r>
      <rPr>
        <b/>
        <sz val="11"/>
        <rFont val="Arial"/>
        <family val="2"/>
      </rPr>
      <t>3,1/3,2</t>
    </r>
  </si>
  <si>
    <r>
      <t>3,5/</t>
    </r>
    <r>
      <rPr>
        <b/>
        <sz val="11"/>
        <rFont val="Arial"/>
        <family val="2"/>
      </rPr>
      <t>3,1/3,3</t>
    </r>
  </si>
  <si>
    <r>
      <t>3,2/</t>
    </r>
    <r>
      <rPr>
        <b/>
        <sz val="11"/>
        <rFont val="Arial"/>
        <family val="2"/>
      </rPr>
      <t>3,1/3,1</t>
    </r>
  </si>
  <si>
    <t>4,8/4,4</t>
  </si>
  <si>
    <t>3,6/3,6/3,7</t>
  </si>
  <si>
    <t>4,7/NA</t>
  </si>
  <si>
    <r>
      <t>3,5/</t>
    </r>
    <r>
      <rPr>
        <b/>
        <sz val="11"/>
        <rFont val="Arial"/>
        <family val="2"/>
      </rPr>
      <t>3,1/3,2</t>
    </r>
  </si>
  <si>
    <t>4,3/4,4</t>
  </si>
  <si>
    <t>3,2/3,3/3,3</t>
  </si>
  <si>
    <t>5,3/4,2</t>
  </si>
  <si>
    <t>4,2/3,9</t>
  </si>
  <si>
    <t>5,8/4,4</t>
  </si>
  <si>
    <t>5,9/4,8</t>
  </si>
  <si>
    <t>5,4/5,3</t>
  </si>
  <si>
    <r>
      <t>3,2/</t>
    </r>
    <r>
      <rPr>
        <b/>
        <sz val="11"/>
        <rFont val="Arial"/>
        <family val="2"/>
      </rPr>
      <t>3,1/3,3</t>
    </r>
  </si>
  <si>
    <t>4,8/3,2</t>
  </si>
  <si>
    <t>4,3/3,6</t>
  </si>
  <si>
    <r>
      <t>3,2/</t>
    </r>
    <r>
      <rPr>
        <b/>
        <sz val="11"/>
        <rFont val="Arial"/>
        <family val="2"/>
      </rPr>
      <t>3,0/3,1</t>
    </r>
  </si>
  <si>
    <r>
      <t>3,6/</t>
    </r>
    <r>
      <rPr>
        <b/>
        <sz val="11"/>
        <rFont val="Arial"/>
        <family val="2"/>
      </rPr>
      <t>3,0/NA</t>
    </r>
  </si>
  <si>
    <r>
      <t>3,3/</t>
    </r>
    <r>
      <rPr>
        <b/>
        <sz val="11"/>
        <rFont val="Arial"/>
        <family val="2"/>
      </rPr>
      <t>3,1/NA</t>
    </r>
  </si>
  <si>
    <r>
      <t>3,2/</t>
    </r>
    <r>
      <rPr>
        <b/>
        <sz val="11"/>
        <rFont val="Arial"/>
        <family val="2"/>
      </rPr>
      <t>3,1/NA</t>
    </r>
  </si>
  <si>
    <r>
      <t>3,5/</t>
    </r>
    <r>
      <rPr>
        <b/>
        <sz val="11"/>
        <rFont val="Arial"/>
        <family val="2"/>
      </rPr>
      <t>3,1/NA</t>
    </r>
  </si>
  <si>
    <r>
      <t>3,3/</t>
    </r>
    <r>
      <rPr>
        <b/>
        <sz val="11"/>
        <rFont val="Arial"/>
        <family val="2"/>
      </rPr>
      <t>3,0/NA</t>
    </r>
  </si>
  <si>
    <t>4/NA</t>
  </si>
  <si>
    <r>
      <t>3,3/</t>
    </r>
    <r>
      <rPr>
        <b/>
        <sz val="11"/>
        <rFont val="Arial"/>
        <family val="2"/>
      </rPr>
      <t>3,0/3,2</t>
    </r>
  </si>
  <si>
    <t>3,9/NA</t>
  </si>
  <si>
    <t>4,4/4,2</t>
  </si>
  <si>
    <r>
      <t>3,3</t>
    </r>
    <r>
      <rPr>
        <b/>
        <sz val="11"/>
        <rFont val="Arial"/>
        <family val="2"/>
      </rPr>
      <t>/3,1/3,2</t>
    </r>
  </si>
  <si>
    <r>
      <t>3,2/</t>
    </r>
    <r>
      <rPr>
        <b/>
        <sz val="11"/>
        <color theme="1"/>
        <rFont val="Arial"/>
        <family val="2"/>
      </rPr>
      <t>3,2/3,3</t>
    </r>
  </si>
  <si>
    <t>3,5/3,5/3,6</t>
  </si>
  <si>
    <r>
      <t>3,2/</t>
    </r>
    <r>
      <rPr>
        <b/>
        <sz val="11"/>
        <color theme="1"/>
        <rFont val="Arial"/>
        <family val="2"/>
      </rPr>
      <t>3,2/NA</t>
    </r>
  </si>
  <si>
    <t>4,8/NA</t>
  </si>
  <si>
    <t xml:space="preserve"> 4/NA</t>
  </si>
  <si>
    <r>
      <t>3,4/</t>
    </r>
    <r>
      <rPr>
        <b/>
        <sz val="11"/>
        <rFont val="Arial"/>
        <family val="2"/>
      </rPr>
      <t>3,1/3,3</t>
    </r>
  </si>
  <si>
    <t>5,2/NA</t>
  </si>
  <si>
    <t>5,3/5,2</t>
  </si>
  <si>
    <t>5,1/NA</t>
  </si>
  <si>
    <r>
      <t>3,1/</t>
    </r>
    <r>
      <rPr>
        <b/>
        <sz val="11"/>
        <rFont val="Arial"/>
        <family val="2"/>
      </rPr>
      <t>3,0/3,1</t>
    </r>
  </si>
  <si>
    <t>4,5/4,3</t>
  </si>
  <si>
    <t>4,5/4NA</t>
  </si>
  <si>
    <t>4,1/NA</t>
  </si>
  <si>
    <t>4,5/4,4</t>
  </si>
  <si>
    <t>5/4,9</t>
  </si>
  <si>
    <r>
      <t>3,3/</t>
    </r>
    <r>
      <rPr>
        <b/>
        <sz val="11"/>
        <rFont val="Arial"/>
        <family val="2"/>
      </rPr>
      <t>3,2/3,3</t>
    </r>
  </si>
  <si>
    <t>5,5/3,7</t>
  </si>
  <si>
    <t>4/3,9</t>
  </si>
  <si>
    <r>
      <t>3,6/</t>
    </r>
    <r>
      <rPr>
        <b/>
        <sz val="11"/>
        <rFont val="Arial"/>
        <family val="2"/>
      </rPr>
      <t>3,1/3,4</t>
    </r>
  </si>
  <si>
    <r>
      <t>3,5/</t>
    </r>
    <r>
      <rPr>
        <b/>
        <sz val="11"/>
        <rFont val="Arial"/>
        <family val="2"/>
      </rPr>
      <t>3,2/3,4</t>
    </r>
  </si>
  <si>
    <t>5/NA</t>
  </si>
  <si>
    <r>
      <t>3,5/</t>
    </r>
    <r>
      <rPr>
        <b/>
        <sz val="11"/>
        <rFont val="Arial"/>
        <family val="2"/>
      </rPr>
      <t>3,1/3,5</t>
    </r>
  </si>
  <si>
    <t>3,1/3,1/3,0</t>
  </si>
  <si>
    <t>4,7/4,7</t>
  </si>
  <si>
    <t>4,2/4,0</t>
  </si>
  <si>
    <r>
      <t>3,3/</t>
    </r>
    <r>
      <rPr>
        <b/>
        <sz val="11"/>
        <rFont val="Arial"/>
        <family val="2"/>
      </rPr>
      <t>3,1/3,2</t>
    </r>
  </si>
  <si>
    <r>
      <t>3,6/</t>
    </r>
    <r>
      <rPr>
        <b/>
        <sz val="11"/>
        <rFont val="Arial"/>
        <family val="2"/>
      </rPr>
      <t>3,2/3,3</t>
    </r>
  </si>
  <si>
    <r>
      <t>3,5/</t>
    </r>
    <r>
      <rPr>
        <b/>
        <sz val="11"/>
        <color rgb="FFFF0000"/>
        <rFont val="Arial"/>
        <family val="2"/>
      </rPr>
      <t>3,3/3,4</t>
    </r>
  </si>
  <si>
    <r>
      <t>3,5/</t>
    </r>
    <r>
      <rPr>
        <b/>
        <sz val="11"/>
        <rFont val="Arial"/>
        <family val="2"/>
      </rPr>
      <t>3,3/3,4</t>
    </r>
  </si>
  <si>
    <t>4/4,2</t>
  </si>
  <si>
    <t>4,1/4,0</t>
  </si>
  <si>
    <t>4,4/4,0</t>
  </si>
  <si>
    <t xml:space="preserve"> 4/4,0</t>
  </si>
  <si>
    <r>
      <t>3,6/</t>
    </r>
    <r>
      <rPr>
        <b/>
        <sz val="11"/>
        <rFont val="Arial"/>
        <family val="2"/>
      </rPr>
      <t>3,0/3,1</t>
    </r>
  </si>
  <si>
    <r>
      <t>3,6/</t>
    </r>
    <r>
      <rPr>
        <b/>
        <sz val="11"/>
        <rFont val="Arial"/>
        <family val="2"/>
      </rPr>
      <t>3,4/3,7</t>
    </r>
  </si>
  <si>
    <r>
      <t>3,4/</t>
    </r>
    <r>
      <rPr>
        <b/>
        <sz val="11"/>
        <rFont val="Arial"/>
        <family val="2"/>
      </rPr>
      <t>3,2/3,2</t>
    </r>
  </si>
  <si>
    <r>
      <t>3,5/</t>
    </r>
    <r>
      <rPr>
        <b/>
        <sz val="11"/>
        <rFont val="Arial"/>
        <family val="2"/>
      </rPr>
      <t>3,0/3,2</t>
    </r>
  </si>
  <si>
    <t>4,3/3,9</t>
  </si>
  <si>
    <t>4,5/4,2</t>
  </si>
  <si>
    <t>5,1/4,7</t>
  </si>
  <si>
    <t>4,5/4,6</t>
  </si>
  <si>
    <r>
      <t>3,4/</t>
    </r>
    <r>
      <rPr>
        <b/>
        <sz val="11"/>
        <rFont val="Arial"/>
        <family val="2"/>
      </rPr>
      <t>3,3/3,4</t>
    </r>
  </si>
  <si>
    <t>4,4/4,4</t>
  </si>
  <si>
    <r>
      <t>3,6/</t>
    </r>
    <r>
      <rPr>
        <b/>
        <sz val="11"/>
        <color rgb="FFFF0000"/>
        <rFont val="Arial"/>
        <family val="2"/>
      </rPr>
      <t>3,1/3,3</t>
    </r>
  </si>
  <si>
    <t>3,8/3,5</t>
  </si>
  <si>
    <r>
      <t>3,6/</t>
    </r>
    <r>
      <rPr>
        <b/>
        <sz val="11"/>
        <rFont val="Arial"/>
        <family val="2"/>
      </rPr>
      <t>3,1/3,3</t>
    </r>
  </si>
  <si>
    <t>4,6/4,6</t>
  </si>
  <si>
    <t>5,1/4,6</t>
  </si>
  <si>
    <t>4,6/4,4</t>
  </si>
  <si>
    <t>3,9/3,8</t>
  </si>
  <si>
    <t>3,9/3,5</t>
  </si>
  <si>
    <r>
      <t>3,6/</t>
    </r>
    <r>
      <rPr>
        <b/>
        <sz val="11"/>
        <rFont val="Arial"/>
        <family val="2"/>
      </rPr>
      <t>3,3/3,3</t>
    </r>
  </si>
  <si>
    <t>4,4/3,9</t>
  </si>
  <si>
    <t>5,2/4,4</t>
  </si>
  <si>
    <t>4,9/3,9</t>
  </si>
  <si>
    <t>4,1/4</t>
  </si>
  <si>
    <t>4,4/4,5</t>
  </si>
  <si>
    <r>
      <t>3,5/</t>
    </r>
    <r>
      <rPr>
        <b/>
        <sz val="11"/>
        <rFont val="Arial"/>
        <family val="2"/>
      </rPr>
      <t>3,4/3,4</t>
    </r>
  </si>
  <si>
    <r>
      <t>3,5/</t>
    </r>
    <r>
      <rPr>
        <b/>
        <sz val="11"/>
        <rFont val="Arial"/>
        <family val="2"/>
      </rPr>
      <t>3,2/3,3</t>
    </r>
  </si>
  <si>
    <r>
      <t>3,2/</t>
    </r>
    <r>
      <rPr>
        <b/>
        <sz val="11"/>
        <rFont val="Arial"/>
        <family val="2"/>
      </rPr>
      <t>3,0/3,2</t>
    </r>
  </si>
  <si>
    <t>5,2/4,9</t>
  </si>
  <si>
    <t>4/4,0</t>
  </si>
  <si>
    <t>5,2/ 5,1</t>
  </si>
  <si>
    <t>5/4,7</t>
  </si>
  <si>
    <t>5,2/5,1</t>
  </si>
  <si>
    <t>3,3/3,3/3,3</t>
  </si>
  <si>
    <t>4,7/4,4</t>
  </si>
  <si>
    <t>5,3/4,3</t>
  </si>
  <si>
    <t>5,2/4,6</t>
  </si>
  <si>
    <r>
      <t>3,4/</t>
    </r>
    <r>
      <rPr>
        <b/>
        <sz val="11"/>
        <rFont val="Arial"/>
        <family val="2"/>
      </rPr>
      <t>3,2/3,3</t>
    </r>
  </si>
  <si>
    <t>5,1/4,2</t>
  </si>
  <si>
    <t>5,3/4,5</t>
  </si>
  <si>
    <t>3,9/4,0</t>
  </si>
  <si>
    <t>4,7/4,3</t>
  </si>
  <si>
    <r>
      <t>3,4/</t>
    </r>
    <r>
      <rPr>
        <b/>
        <sz val="11"/>
        <rFont val="Arial"/>
        <family val="2"/>
      </rPr>
      <t>3,2/3,4</t>
    </r>
  </si>
  <si>
    <t>5,1/5,2</t>
  </si>
  <si>
    <t>4,8/4,6</t>
  </si>
  <si>
    <t>5,2/4,8</t>
  </si>
  <si>
    <t>4,6/NA</t>
  </si>
  <si>
    <t>4,2/4,4</t>
  </si>
  <si>
    <r>
      <t>3,6/</t>
    </r>
    <r>
      <rPr>
        <b/>
        <sz val="11"/>
        <rFont val="Arial"/>
        <family val="2"/>
      </rPr>
      <t>3,4/3,5</t>
    </r>
  </si>
  <si>
    <r>
      <t>3,6/</t>
    </r>
    <r>
      <rPr>
        <b/>
        <sz val="11"/>
        <rFont val="Arial"/>
        <family val="2"/>
      </rPr>
      <t>3,3/3,5</t>
    </r>
  </si>
  <si>
    <t>4,9/4,6</t>
  </si>
  <si>
    <t>4,3/4,1</t>
  </si>
  <si>
    <t>5,5/5,2</t>
  </si>
  <si>
    <t>3,4/3,4/3,5</t>
  </si>
  <si>
    <t>4,8/4,7</t>
  </si>
  <si>
    <t>4,9/5,0</t>
  </si>
  <si>
    <t>4,4/4,1</t>
  </si>
  <si>
    <t>5,0/5,0</t>
  </si>
  <si>
    <t>4,0/4,0</t>
  </si>
  <si>
    <t>5,1/5,0</t>
  </si>
  <si>
    <t>4,5/4,0</t>
  </si>
  <si>
    <t>4,3/3,7</t>
  </si>
  <si>
    <r>
      <t>3,4/</t>
    </r>
    <r>
      <rPr>
        <b/>
        <sz val="11"/>
        <color rgb="FFFF0000"/>
        <rFont val="Arial"/>
        <family val="2"/>
      </rPr>
      <t>3,0/NA</t>
    </r>
  </si>
  <si>
    <t>3,3/3,3/NA</t>
  </si>
  <si>
    <t>3,4/3,4/NA</t>
  </si>
  <si>
    <t>4,0/4,2</t>
  </si>
  <si>
    <t>4,6/4,5</t>
  </si>
  <si>
    <t>5,0/NA</t>
  </si>
  <si>
    <r>
      <t>3,6/</t>
    </r>
    <r>
      <rPr>
        <b/>
        <sz val="11"/>
        <rFont val="Arial"/>
        <family val="2"/>
      </rPr>
      <t>3,3/NA</t>
    </r>
  </si>
  <si>
    <r>
      <t>3,5/</t>
    </r>
    <r>
      <rPr>
        <b/>
        <sz val="11"/>
        <rFont val="Arial"/>
        <family val="2"/>
      </rPr>
      <t>3,1/3,4</t>
    </r>
  </si>
  <si>
    <r>
      <t>3,6/</t>
    </r>
    <r>
      <rPr>
        <b/>
        <sz val="11"/>
        <rFont val="Arial"/>
        <family val="2"/>
      </rPr>
      <t>3,3/3,7</t>
    </r>
  </si>
  <si>
    <t>4,7/4,2/3,9</t>
  </si>
  <si>
    <r>
      <t>3,5/</t>
    </r>
    <r>
      <rPr>
        <b/>
        <sz val="11"/>
        <rFont val="Arial"/>
        <family val="2"/>
      </rPr>
      <t>3,4/3,8</t>
    </r>
  </si>
  <si>
    <r>
      <t>3,6/</t>
    </r>
    <r>
      <rPr>
        <b/>
        <sz val="11"/>
        <rFont val="Arial"/>
        <family val="2"/>
      </rPr>
      <t>3,2/3,7</t>
    </r>
  </si>
  <si>
    <t>4,5/4</t>
  </si>
  <si>
    <t>5,2/3,8</t>
  </si>
  <si>
    <t>3,9/4</t>
  </si>
  <si>
    <t>4,4/3,7</t>
  </si>
  <si>
    <t>5/4,5</t>
  </si>
  <si>
    <t>4,9/3,8</t>
  </si>
  <si>
    <t>4,1/3,5</t>
  </si>
  <si>
    <t>5,3/4,9</t>
  </si>
  <si>
    <t>3,1/3,1/NA</t>
  </si>
  <si>
    <t>4,3/3,2</t>
  </si>
  <si>
    <t>3,1/3,0/3,1</t>
  </si>
  <si>
    <t>3,5/3,5/3,7</t>
  </si>
  <si>
    <t>3,3/3,3/3,2</t>
  </si>
  <si>
    <t>3,6/3,3/3,3</t>
  </si>
  <si>
    <t>3,4/3,3/3,4</t>
  </si>
  <si>
    <r>
      <t>3,3/</t>
    </r>
    <r>
      <rPr>
        <b/>
        <sz val="11"/>
        <rFont val="Arial"/>
        <family val="2"/>
      </rPr>
      <t>3,0/3,1</t>
    </r>
  </si>
  <si>
    <r>
      <t>3,3/</t>
    </r>
    <r>
      <rPr>
        <b/>
        <sz val="11"/>
        <rFont val="Arial"/>
        <family val="2"/>
      </rPr>
      <t>3,1/3,1</t>
    </r>
  </si>
  <si>
    <r>
      <t>3,1/</t>
    </r>
    <r>
      <rPr>
        <b/>
        <sz val="11"/>
        <rFont val="Arial"/>
        <family val="2"/>
      </rPr>
      <t>2,8</t>
    </r>
  </si>
  <si>
    <r>
      <t>3,4/</t>
    </r>
    <r>
      <rPr>
        <b/>
        <sz val="11"/>
        <rFont val="Arial"/>
        <family val="2"/>
      </rPr>
      <t>2,8</t>
    </r>
  </si>
  <si>
    <r>
      <t>3,6/</t>
    </r>
    <r>
      <rPr>
        <b/>
        <sz val="11"/>
        <rFont val="Arial"/>
        <family val="2"/>
      </rPr>
      <t>2,8</t>
    </r>
  </si>
  <si>
    <r>
      <t>3,1/</t>
    </r>
    <r>
      <rPr>
        <b/>
        <sz val="11"/>
        <rFont val="Arial"/>
        <family val="2"/>
      </rPr>
      <t>2,9</t>
    </r>
  </si>
  <si>
    <r>
      <t>3,2/</t>
    </r>
    <r>
      <rPr>
        <b/>
        <sz val="11"/>
        <rFont val="Arial"/>
        <family val="2"/>
      </rPr>
      <t>2,8</t>
    </r>
  </si>
  <si>
    <r>
      <t>3,6/</t>
    </r>
    <r>
      <rPr>
        <b/>
        <sz val="11"/>
        <rFont val="Arial"/>
        <family val="2"/>
      </rPr>
      <t>2,9</t>
    </r>
  </si>
  <si>
    <r>
      <t>3,3/</t>
    </r>
    <r>
      <rPr>
        <b/>
        <sz val="11"/>
        <rFont val="Arial"/>
        <family val="2"/>
      </rPr>
      <t>2,8</t>
    </r>
  </si>
  <si>
    <r>
      <t>3,2/</t>
    </r>
    <r>
      <rPr>
        <b/>
        <sz val="11"/>
        <rFont val="Arial"/>
        <family val="2"/>
      </rPr>
      <t>2,9</t>
    </r>
  </si>
  <si>
    <r>
      <t>3,3/</t>
    </r>
    <r>
      <rPr>
        <b/>
        <sz val="11"/>
        <rFont val="Arial"/>
        <family val="2"/>
      </rPr>
      <t>2,9</t>
    </r>
  </si>
  <si>
    <r>
      <t>3,5/</t>
    </r>
    <r>
      <rPr>
        <b/>
        <sz val="11"/>
        <rFont val="Arial"/>
        <family val="2"/>
      </rPr>
      <t>2,9</t>
    </r>
  </si>
  <si>
    <r>
      <t>3,4/</t>
    </r>
    <r>
      <rPr>
        <b/>
        <sz val="11"/>
        <rFont val="Arial"/>
        <family val="2"/>
      </rPr>
      <t>3,3/NA</t>
    </r>
  </si>
  <si>
    <r>
      <t>3,6/</t>
    </r>
    <r>
      <rPr>
        <b/>
        <sz val="11"/>
        <rFont val="Arial"/>
        <family val="2"/>
      </rPr>
      <t>3,3/3,4</t>
    </r>
  </si>
  <si>
    <t>3,8/3,7</t>
  </si>
  <si>
    <r>
      <t>3,4/</t>
    </r>
    <r>
      <rPr>
        <b/>
        <sz val="11"/>
        <rFont val="Arial"/>
        <family val="2"/>
      </rPr>
      <t>3,1/3,2</t>
    </r>
  </si>
  <si>
    <r>
      <t>3,4/</t>
    </r>
    <r>
      <rPr>
        <b/>
        <sz val="11"/>
        <rFont val="Arial"/>
        <family val="2"/>
      </rPr>
      <t>3,3/3,3</t>
    </r>
  </si>
  <si>
    <r>
      <t>3,6/</t>
    </r>
    <r>
      <rPr>
        <b/>
        <sz val="11"/>
        <rFont val="Arial"/>
        <family val="2"/>
      </rPr>
      <t>3,0/3,0</t>
    </r>
  </si>
  <si>
    <t>3,4/3,4/3,3</t>
  </si>
  <si>
    <r>
      <t>3,6/</t>
    </r>
    <r>
      <rPr>
        <b/>
        <sz val="11"/>
        <rFont val="Arial"/>
        <family val="2"/>
      </rPr>
      <t>3,1/NA</t>
    </r>
  </si>
  <si>
    <r>
      <t>3,5/</t>
    </r>
    <r>
      <rPr>
        <b/>
        <sz val="11"/>
        <rFont val="Arial"/>
        <family val="2"/>
      </rPr>
      <t>3,0/NA</t>
    </r>
  </si>
  <si>
    <r>
      <t>3,6/</t>
    </r>
    <r>
      <rPr>
        <b/>
        <sz val="11"/>
        <rFont val="Arial"/>
        <family val="2"/>
      </rPr>
      <t>3,2/3,2</t>
    </r>
  </si>
  <si>
    <r>
      <t>3,5/</t>
    </r>
    <r>
      <rPr>
        <b/>
        <sz val="11"/>
        <rFont val="Arial"/>
        <family val="2"/>
      </rPr>
      <t>3,3/3,3</t>
    </r>
  </si>
  <si>
    <r>
      <t>3,2/</t>
    </r>
    <r>
      <rPr>
        <b/>
        <sz val="11"/>
        <rFont val="Arial"/>
        <family val="2"/>
      </rPr>
      <t>3,1/3,6</t>
    </r>
  </si>
  <si>
    <r>
      <t>3,6/</t>
    </r>
    <r>
      <rPr>
        <b/>
        <sz val="11"/>
        <rFont val="Arial"/>
        <family val="2"/>
      </rPr>
      <t>3,1/3,2</t>
    </r>
  </si>
  <si>
    <r>
      <t>3,4/</t>
    </r>
    <r>
      <rPr>
        <b/>
        <sz val="11"/>
        <rFont val="Arial"/>
        <family val="2"/>
      </rPr>
      <t>3,0/NA</t>
    </r>
  </si>
  <si>
    <r>
      <t>3,1/</t>
    </r>
    <r>
      <rPr>
        <b/>
        <sz val="11"/>
        <rFont val="Arial"/>
        <family val="2"/>
      </rPr>
      <t>3,0/NA</t>
    </r>
  </si>
  <si>
    <r>
      <t>3,6/</t>
    </r>
    <r>
      <rPr>
        <b/>
        <sz val="11"/>
        <rFont val="Arial"/>
        <family val="2"/>
      </rPr>
      <t>3,2/NA</t>
    </r>
  </si>
  <si>
    <r>
      <t>3,6/</t>
    </r>
    <r>
      <rPr>
        <b/>
        <sz val="11"/>
        <color rgb="FFFFFF00"/>
        <rFont val="Arial"/>
        <family val="2"/>
      </rPr>
      <t>3,1/2,8</t>
    </r>
  </si>
  <si>
    <t>4,8/4,8</t>
  </si>
  <si>
    <r>
      <t>3,5/</t>
    </r>
    <r>
      <rPr>
        <b/>
        <sz val="11"/>
        <color rgb="FFFF0000"/>
        <rFont val="Arial"/>
        <family val="2"/>
      </rPr>
      <t>3,2/3,3</t>
    </r>
  </si>
  <si>
    <r>
      <t>3,1/</t>
    </r>
    <r>
      <rPr>
        <b/>
        <sz val="11"/>
        <rFont val="Arial"/>
        <family val="2"/>
      </rPr>
      <t>3,0/3,2</t>
    </r>
  </si>
  <si>
    <t>5,0/4,7</t>
  </si>
  <si>
    <t>4,0/4,1</t>
  </si>
  <si>
    <t>5,0/3,7</t>
  </si>
  <si>
    <t>4,0/3,8</t>
  </si>
  <si>
    <r>
      <t>3,2/</t>
    </r>
    <r>
      <rPr>
        <b/>
        <sz val="11"/>
        <rFont val="Arial"/>
        <family val="2"/>
      </rPr>
      <t>3,0/3,0</t>
    </r>
  </si>
  <si>
    <t>5,1/4,4</t>
  </si>
  <si>
    <t>5,0/4,8</t>
  </si>
  <si>
    <r>
      <t>3,5/</t>
    </r>
    <r>
      <rPr>
        <b/>
        <sz val="11"/>
        <rFont val="Arial"/>
        <family val="2"/>
      </rPr>
      <t>3,1/3,3,3</t>
    </r>
  </si>
  <si>
    <t>5,0/4,6</t>
  </si>
  <si>
    <t>4,7/4,0</t>
  </si>
  <si>
    <t>3,4/3,1/3,3</t>
  </si>
  <si>
    <t>5,0/4,5</t>
  </si>
  <si>
    <r>
      <t>3,6/</t>
    </r>
    <r>
      <rPr>
        <b/>
        <sz val="11"/>
        <rFont val="Arial"/>
        <family val="2"/>
      </rPr>
      <t>3,5/3,6</t>
    </r>
  </si>
  <si>
    <r>
      <t>3,3/</t>
    </r>
    <r>
      <rPr>
        <b/>
        <sz val="11"/>
        <color rgb="FFFF0000"/>
        <rFont val="Arial"/>
        <family val="2"/>
      </rPr>
      <t>3,1/3,3</t>
    </r>
  </si>
  <si>
    <r>
      <t>3,4/</t>
    </r>
    <r>
      <rPr>
        <b/>
        <sz val="11"/>
        <color rgb="FFFF0000"/>
        <rFont val="Arial"/>
        <family val="2"/>
      </rPr>
      <t>3,2/NA</t>
    </r>
  </si>
  <si>
    <t>4,1/3,8</t>
  </si>
  <si>
    <r>
      <t>3,5/</t>
    </r>
    <r>
      <rPr>
        <b/>
        <sz val="11"/>
        <rFont val="Arial"/>
        <family val="2"/>
      </rPr>
      <t>3,2/3,1</t>
    </r>
  </si>
  <si>
    <r>
      <t>3,6/</t>
    </r>
    <r>
      <rPr>
        <b/>
        <sz val="11"/>
        <rFont val="Arial"/>
        <family val="2"/>
      </rPr>
      <t>3,2NA</t>
    </r>
  </si>
  <si>
    <r>
      <t>3,4/</t>
    </r>
    <r>
      <rPr>
        <b/>
        <sz val="11"/>
        <rFont val="Arial"/>
        <family val="2"/>
      </rPr>
      <t>3,0/3,2</t>
    </r>
  </si>
  <si>
    <r>
      <t>3,6/</t>
    </r>
    <r>
      <rPr>
        <sz val="11"/>
        <rFont val="Arial"/>
        <family val="2"/>
      </rPr>
      <t>3,6/NA</t>
    </r>
  </si>
  <si>
    <t>3,2/3,2/NA</t>
  </si>
  <si>
    <r>
      <t>3,1/</t>
    </r>
    <r>
      <rPr>
        <b/>
        <sz val="11"/>
        <color theme="1"/>
        <rFont val="Arial"/>
        <family val="2"/>
      </rPr>
      <t>3,0/3,1</t>
    </r>
  </si>
  <si>
    <r>
      <t>3,2/</t>
    </r>
    <r>
      <rPr>
        <b/>
        <sz val="11"/>
        <color theme="1"/>
        <rFont val="Arial"/>
        <family val="2"/>
      </rPr>
      <t>3,0/3,2</t>
    </r>
  </si>
  <si>
    <t>5,2/5,2</t>
  </si>
  <si>
    <t>5,5/5,1</t>
  </si>
  <si>
    <t>5,5/5,4</t>
  </si>
  <si>
    <t>4,5/4,1</t>
  </si>
  <si>
    <t>5,4/5,2</t>
  </si>
  <si>
    <t>5/3,6</t>
  </si>
  <si>
    <t>4,5/NA</t>
  </si>
  <si>
    <t>4,9/4,7</t>
  </si>
  <si>
    <t>4,8/3,7</t>
  </si>
  <si>
    <r>
      <t>3,1/</t>
    </r>
    <r>
      <rPr>
        <b/>
        <sz val="11"/>
        <color theme="1"/>
        <rFont val="Arial"/>
        <family val="2"/>
      </rPr>
      <t>3,0/NA</t>
    </r>
  </si>
  <si>
    <t>5/4,2</t>
  </si>
  <si>
    <t>5,0/4,3</t>
  </si>
  <si>
    <t>5,1/4,3</t>
  </si>
  <si>
    <r>
      <t>3,4/</t>
    </r>
    <r>
      <rPr>
        <b/>
        <sz val="11"/>
        <color theme="1"/>
        <rFont val="Arial"/>
        <family val="2"/>
      </rPr>
      <t>3,0/3,2</t>
    </r>
  </si>
  <si>
    <t>4,0/NA</t>
  </si>
  <si>
    <t>4,7/3,7</t>
  </si>
  <si>
    <r>
      <t>3,4/</t>
    </r>
    <r>
      <rPr>
        <b/>
        <sz val="11"/>
        <color theme="1"/>
        <rFont val="Arial"/>
        <family val="2"/>
      </rPr>
      <t>3,2/3,3</t>
    </r>
  </si>
  <si>
    <r>
      <t>3,5/</t>
    </r>
    <r>
      <rPr>
        <b/>
        <sz val="11"/>
        <color theme="1"/>
        <rFont val="Arial"/>
        <family val="2"/>
      </rPr>
      <t>3,1/3,2</t>
    </r>
  </si>
  <si>
    <t>4,4/44,3</t>
  </si>
  <si>
    <r>
      <t>3,5/</t>
    </r>
    <r>
      <rPr>
        <b/>
        <sz val="11"/>
        <color theme="1"/>
        <rFont val="Arial"/>
        <family val="2"/>
      </rPr>
      <t>3,0/3,1</t>
    </r>
  </si>
  <si>
    <t>4,8/4,2</t>
  </si>
  <si>
    <r>
      <t>3,5/</t>
    </r>
    <r>
      <rPr>
        <b/>
        <sz val="11"/>
        <color theme="1"/>
        <rFont val="Arial"/>
        <family val="2"/>
      </rPr>
      <t>3,4/3,4</t>
    </r>
  </si>
  <si>
    <t>4,6/3,8</t>
  </si>
  <si>
    <t>4,7/3,9</t>
  </si>
  <si>
    <t>4,8/3,9</t>
  </si>
  <si>
    <r>
      <t>3,3/</t>
    </r>
    <r>
      <rPr>
        <b/>
        <sz val="11"/>
        <color theme="1"/>
        <rFont val="Arial"/>
        <family val="2"/>
      </rPr>
      <t>3,0/3,2</t>
    </r>
  </si>
  <si>
    <t>4,3/4,0</t>
  </si>
  <si>
    <t>4,7/4,1</t>
  </si>
  <si>
    <r>
      <t>3,6/</t>
    </r>
    <r>
      <rPr>
        <b/>
        <sz val="11"/>
        <color theme="1"/>
        <rFont val="Arial"/>
        <family val="2"/>
      </rPr>
      <t>3,0/3,1</t>
    </r>
  </si>
  <si>
    <t>5,4/49</t>
  </si>
  <si>
    <t>5,5/5,0</t>
  </si>
  <si>
    <t>5/4,0</t>
  </si>
  <si>
    <t>4,9/4,4</t>
  </si>
  <si>
    <t>4,8/4,3</t>
  </si>
  <si>
    <t>5,2/4,2</t>
  </si>
  <si>
    <r>
      <t>3,5/</t>
    </r>
    <r>
      <rPr>
        <b/>
        <sz val="11"/>
        <color theme="1"/>
        <rFont val="Arial"/>
        <family val="2"/>
      </rPr>
      <t>3,2/3,3</t>
    </r>
  </si>
  <si>
    <t>5,2/3,6</t>
  </si>
  <si>
    <t>4,6/3,9</t>
  </si>
  <si>
    <t>5,3/3,9</t>
  </si>
  <si>
    <t>5,1/4,1</t>
  </si>
  <si>
    <t>5/4,6</t>
  </si>
  <si>
    <t>5,6/4,5</t>
  </si>
  <si>
    <t>5/3,9</t>
  </si>
  <si>
    <t>5,3/4,4</t>
  </si>
  <si>
    <t>5,2/3,9</t>
  </si>
  <si>
    <t>5,6/4,7</t>
  </si>
  <si>
    <t>5,2/5,0</t>
  </si>
  <si>
    <r>
      <t>3,2/</t>
    </r>
    <r>
      <rPr>
        <b/>
        <sz val="11"/>
        <color theme="1"/>
        <rFont val="Arial"/>
        <family val="2"/>
      </rPr>
      <t>3,0/3,0</t>
    </r>
  </si>
  <si>
    <t>5/5,0</t>
  </si>
  <si>
    <r>
      <t>3,4/</t>
    </r>
    <r>
      <rPr>
        <b/>
        <sz val="11"/>
        <color theme="1"/>
        <rFont val="Arial"/>
        <family val="2"/>
      </rPr>
      <t>3,0/NA</t>
    </r>
  </si>
  <si>
    <t>5,4/3,9</t>
  </si>
  <si>
    <t>5,3/5,1</t>
  </si>
  <si>
    <t>5,5/3,9</t>
  </si>
  <si>
    <t>5,5/4,4</t>
  </si>
  <si>
    <t>5,5/51</t>
  </si>
  <si>
    <t>5,3/4,8</t>
  </si>
  <si>
    <t>5,4/4,9</t>
  </si>
  <si>
    <t>5,4/4,5</t>
  </si>
  <si>
    <t>4,8/4,1</t>
  </si>
  <si>
    <t>5,3/NA</t>
  </si>
  <si>
    <t>5,5/4,7</t>
  </si>
  <si>
    <t>5,4/4,1</t>
  </si>
  <si>
    <t>5,5/4,6</t>
  </si>
  <si>
    <t>5,7/4,9</t>
  </si>
  <si>
    <t>5,8/4,8</t>
  </si>
  <si>
    <t>5,6/,4,9</t>
  </si>
  <si>
    <t>5,0/4,9</t>
  </si>
  <si>
    <t>5,0/3,8</t>
  </si>
  <si>
    <t>5,4/3,7</t>
  </si>
  <si>
    <t>5,5/4,0</t>
  </si>
  <si>
    <t>5,6/4,2</t>
  </si>
  <si>
    <t>4,6/4,0</t>
  </si>
  <si>
    <t>5,2/4,7</t>
  </si>
  <si>
    <r>
      <t>3,4/</t>
    </r>
    <r>
      <rPr>
        <b/>
        <sz val="11"/>
        <color theme="1"/>
        <rFont val="Arial"/>
        <family val="2"/>
      </rPr>
      <t>3,0/3,1</t>
    </r>
  </si>
  <si>
    <t>5,2/4,3</t>
  </si>
  <si>
    <t>4,9/4,2</t>
  </si>
  <si>
    <t>5,5/4,3</t>
  </si>
  <si>
    <t>5,4/4,3</t>
  </si>
  <si>
    <t>4,9/3,7</t>
  </si>
  <si>
    <t>5,4/4,0</t>
  </si>
  <si>
    <t>5,6/4,8</t>
  </si>
  <si>
    <t>5,3/3,6</t>
  </si>
  <si>
    <t>4,6/3,5</t>
  </si>
  <si>
    <r>
      <t>3,4/</t>
    </r>
    <r>
      <rPr>
        <b/>
        <sz val="11"/>
        <rFont val="Arial"/>
        <family val="2"/>
      </rPr>
      <t>3,1/3,4</t>
    </r>
  </si>
  <si>
    <r>
      <t>3,3/</t>
    </r>
    <r>
      <rPr>
        <b/>
        <sz val="11"/>
        <rFont val="Arial"/>
        <family val="2"/>
      </rPr>
      <t>3,2/3,5</t>
    </r>
  </si>
  <si>
    <t>NO ACCESS</t>
  </si>
  <si>
    <t>TULPATTU</t>
  </si>
  <si>
    <t>2012/2013</t>
  </si>
  <si>
    <t>5,2/3,7</t>
  </si>
  <si>
    <t>4,9/4,1</t>
  </si>
  <si>
    <t>4,8/3,8</t>
  </si>
  <si>
    <t>5,4/4,7</t>
  </si>
  <si>
    <t>5,7/5,2</t>
  </si>
  <si>
    <t>5,6/5,0</t>
  </si>
  <si>
    <t>5,8/5,3</t>
  </si>
  <si>
    <r>
      <t>3,6/</t>
    </r>
    <r>
      <rPr>
        <b/>
        <sz val="11"/>
        <color theme="1"/>
        <rFont val="Arial"/>
        <family val="2"/>
      </rPr>
      <t>3,3/3,5</t>
    </r>
  </si>
  <si>
    <t>5,7/5,3</t>
  </si>
  <si>
    <t>5,5/5,3</t>
  </si>
  <si>
    <t>5,6/4,3</t>
  </si>
  <si>
    <t>5,6/5,6</t>
  </si>
  <si>
    <t>5,7/5,6</t>
  </si>
  <si>
    <t>5,5/5,5</t>
  </si>
  <si>
    <t>5,9/5,2</t>
  </si>
  <si>
    <t>5,9/5,0</t>
  </si>
  <si>
    <t>5,5/4,5</t>
  </si>
  <si>
    <t>5,4/5,0</t>
  </si>
  <si>
    <t>5,4/4,8</t>
  </si>
  <si>
    <t>5,5/4,1</t>
  </si>
  <si>
    <t>5,7/4,8</t>
  </si>
  <si>
    <t>5,6/5,3</t>
  </si>
  <si>
    <t>3,73,7</t>
  </si>
  <si>
    <t>5,6/4,9</t>
  </si>
  <si>
    <r>
      <t>3,6/</t>
    </r>
    <r>
      <rPr>
        <b/>
        <sz val="11"/>
        <rFont val="Arial"/>
        <family val="2"/>
      </rPr>
      <t>3,3/3,1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</si>
</sst>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555555"/>
      <name val="Arial Unicode MS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FF00"/>
      <name val="Arial"/>
      <family val="2"/>
    </font>
    <font>
      <b/>
      <sz val="11"/>
      <color rgb="FFFFFF00"/>
      <name val="Arial"/>
      <family val="2"/>
    </font>
    <font>
      <sz val="10"/>
      <color rgb="FF32323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164" fontId="1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0" fillId="4" borderId="0" xfId="0" applyFill="1"/>
    <xf numFmtId="0" fontId="0" fillId="0" borderId="1" xfId="0" applyFill="1" applyBorder="1"/>
    <xf numFmtId="0" fontId="0" fillId="0" borderId="0" xfId="0" applyFill="1" applyAlignment="1"/>
    <xf numFmtId="0" fontId="2" fillId="0" borderId="9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5" borderId="2" xfId="0" applyNumberFormat="1" applyFont="1" applyFill="1" applyBorder="1" applyAlignment="1">
      <alignment horizontal="center"/>
    </xf>
    <xf numFmtId="0" fontId="1" fillId="5" borderId="7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16" fontId="1" fillId="5" borderId="4" xfId="0" applyNumberFormat="1" applyFont="1" applyFill="1" applyBorder="1" applyAlignment="1">
      <alignment horizontal="center"/>
    </xf>
    <xf numFmtId="0" fontId="1" fillId="5" borderId="4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16" fontId="2" fillId="5" borderId="2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0" fontId="2" fillId="6" borderId="2" xfId="0" applyNumberFormat="1" applyFont="1" applyFill="1" applyBorder="1" applyAlignment="1">
      <alignment horizontal="center"/>
    </xf>
    <xf numFmtId="0" fontId="2" fillId="5" borderId="9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" fontId="2" fillId="4" borderId="2" xfId="0" applyNumberFormat="1" applyFont="1" applyFill="1" applyBorder="1" applyAlignment="1">
      <alignment horizontal="center"/>
    </xf>
    <xf numFmtId="0" fontId="2" fillId="6" borderId="3" xfId="0" applyNumberFormat="1" applyFont="1" applyFill="1" applyBorder="1" applyAlignment="1">
      <alignment horizontal="center"/>
    </xf>
    <xf numFmtId="0" fontId="1" fillId="5" borderId="3" xfId="0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/>
    </xf>
    <xf numFmtId="0" fontId="2" fillId="5" borderId="6" xfId="0" applyNumberFormat="1" applyFont="1" applyFill="1" applyBorder="1" applyAlignment="1">
      <alignment horizontal="center"/>
    </xf>
    <xf numFmtId="0" fontId="2" fillId="4" borderId="9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0" fontId="3" fillId="6" borderId="2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2" fillId="6" borderId="9" xfId="0" applyNumberFormat="1" applyFont="1" applyFill="1" applyBorder="1" applyAlignment="1">
      <alignment horizontal="center"/>
    </xf>
    <xf numFmtId="17" fontId="2" fillId="5" borderId="2" xfId="0" applyNumberFormat="1" applyFont="1" applyFill="1" applyBorder="1" applyAlignment="1">
      <alignment horizontal="center"/>
    </xf>
    <xf numFmtId="0" fontId="1" fillId="5" borderId="6" xfId="0" applyNumberFormat="1" applyFont="1" applyFill="1" applyBorder="1" applyAlignment="1">
      <alignment horizontal="center"/>
    </xf>
    <xf numFmtId="0" fontId="1" fillId="6" borderId="6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5" fillId="5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15" fillId="5" borderId="2" xfId="0" applyNumberFormat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64" fontId="2" fillId="6" borderId="3" xfId="0" applyNumberFormat="1" applyFont="1" applyFill="1" applyBorder="1" applyAlignment="1">
      <alignment horizontal="center"/>
    </xf>
    <xf numFmtId="0" fontId="0" fillId="6" borderId="0" xfId="0" applyFill="1"/>
    <xf numFmtId="0" fontId="0" fillId="5" borderId="0" xfId="0" applyFill="1"/>
    <xf numFmtId="0" fontId="0" fillId="2" borderId="0" xfId="0" applyFill="1"/>
    <xf numFmtId="0" fontId="2" fillId="0" borderId="16" xfId="0" applyNumberFormat="1" applyFont="1" applyFill="1" applyBorder="1" applyAlignment="1">
      <alignment horizontal="left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Protection="1">
      <protection locked="0"/>
    </xf>
    <xf numFmtId="164" fontId="3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1" fontId="0" fillId="0" borderId="0" xfId="0" applyNumberFormat="1" applyFill="1"/>
    <xf numFmtId="1" fontId="6" fillId="0" borderId="0" xfId="0" applyNumberFormat="1" applyFont="1" applyFill="1"/>
    <xf numFmtId="164" fontId="0" fillId="0" borderId="0" xfId="0" applyNumberFormat="1" applyFill="1" applyAlignment="1">
      <alignment horizontal="center"/>
    </xf>
    <xf numFmtId="9" fontId="0" fillId="0" borderId="0" xfId="0" applyNumberFormat="1" applyFill="1"/>
    <xf numFmtId="0" fontId="17" fillId="0" borderId="0" xfId="0" applyFont="1" applyFill="1"/>
    <xf numFmtId="164" fontId="0" fillId="0" borderId="0" xfId="0" applyNumberFormat="1" applyFill="1"/>
    <xf numFmtId="0" fontId="0" fillId="0" borderId="1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2" xfId="0" applyFill="1" applyBorder="1"/>
    <xf numFmtId="0" fontId="0" fillId="0" borderId="18" xfId="0" applyFill="1" applyBorder="1"/>
    <xf numFmtId="0" fontId="0" fillId="0" borderId="21" xfId="0" applyFill="1" applyBorder="1"/>
    <xf numFmtId="1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10" fontId="5" fillId="0" borderId="0" xfId="0" applyNumberFormat="1" applyFont="1" applyFill="1"/>
    <xf numFmtId="0" fontId="7" fillId="0" borderId="1" xfId="0" applyFont="1" applyFill="1" applyBorder="1"/>
    <xf numFmtId="0" fontId="5" fillId="0" borderId="12" xfId="0" applyFont="1" applyFill="1" applyBorder="1" applyAlignment="1"/>
    <xf numFmtId="0" fontId="5" fillId="0" borderId="0" xfId="0" applyFont="1" applyFill="1" applyAlignment="1"/>
    <xf numFmtId="0" fontId="8" fillId="0" borderId="0" xfId="0" applyFont="1" applyFill="1" applyBorder="1"/>
    <xf numFmtId="0" fontId="0" fillId="0" borderId="0" xfId="0" applyFill="1" applyBorder="1"/>
    <xf numFmtId="164" fontId="2" fillId="2" borderId="13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0" fillId="0" borderId="0" xfId="0" applyFill="1" applyAlignment="1" applyProtection="1">
      <protection locked="0"/>
    </xf>
    <xf numFmtId="0" fontId="6" fillId="0" borderId="0" xfId="0" applyFont="1" applyFill="1"/>
    <xf numFmtId="164" fontId="1" fillId="6" borderId="5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/>
    </xf>
    <xf numFmtId="0" fontId="2" fillId="5" borderId="8" xfId="0" applyNumberFormat="1" applyFont="1" applyFill="1" applyBorder="1" applyAlignment="1">
      <alignment horizontal="center"/>
    </xf>
    <xf numFmtId="0" fontId="2" fillId="4" borderId="23" xfId="0" applyNumberFormat="1" applyFont="1" applyFill="1" applyBorder="1" applyAlignment="1">
      <alignment horizontal="center"/>
    </xf>
    <xf numFmtId="0" fontId="2" fillId="2" borderId="14" xfId="0" applyNumberFormat="1" applyFont="1" applyFill="1" applyBorder="1" applyAlignment="1">
      <alignment horizontal="center"/>
    </xf>
    <xf numFmtId="0" fontId="2" fillId="5" borderId="23" xfId="0" applyNumberFormat="1" applyFont="1" applyFill="1" applyBorder="1" applyAlignment="1">
      <alignment horizontal="center"/>
    </xf>
    <xf numFmtId="0" fontId="2" fillId="6" borderId="14" xfId="0" applyNumberFormat="1" applyFont="1" applyFill="1" applyBorder="1" applyAlignment="1">
      <alignment horizontal="center"/>
    </xf>
    <xf numFmtId="0" fontId="2" fillId="5" borderId="11" xfId="0" applyNumberFormat="1" applyFont="1" applyFill="1" applyBorder="1" applyAlignment="1">
      <alignment horizontal="center"/>
    </xf>
    <xf numFmtId="0" fontId="1" fillId="5" borderId="23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23" xfId="0" applyNumberFormat="1" applyFont="1" applyFill="1" applyBorder="1" applyAlignment="1">
      <alignment horizontal="center"/>
    </xf>
    <xf numFmtId="0" fontId="1" fillId="5" borderId="5" xfId="0" applyNumberFormat="1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0" fontId="2" fillId="0" borderId="15" xfId="0" applyNumberFormat="1" applyFont="1" applyFill="1" applyBorder="1" applyAlignment="1">
      <alignment horizontal="center"/>
    </xf>
    <xf numFmtId="0" fontId="2" fillId="5" borderId="24" xfId="0" applyNumberFormat="1" applyFont="1" applyFill="1" applyBorder="1" applyAlignment="1">
      <alignment horizontal="center"/>
    </xf>
    <xf numFmtId="0" fontId="1" fillId="6" borderId="14" xfId="0" applyNumberFormat="1" applyFont="1" applyFill="1" applyBorder="1" applyAlignment="1">
      <alignment horizontal="center"/>
    </xf>
    <xf numFmtId="0" fontId="1" fillId="5" borderId="8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164" fontId="1" fillId="6" borderId="14" xfId="0" applyNumberFormat="1" applyFont="1" applyFill="1" applyBorder="1" applyAlignment="1">
      <alignment horizontal="center"/>
    </xf>
    <xf numFmtId="0" fontId="1" fillId="6" borderId="8" xfId="0" applyNumberFormat="1" applyFont="1" applyFill="1" applyBorder="1" applyAlignment="1">
      <alignment horizontal="center"/>
    </xf>
    <xf numFmtId="0" fontId="2" fillId="0" borderId="26" xfId="0" applyNumberFormat="1" applyFont="1" applyBorder="1" applyAlignment="1" applyProtection="1">
      <alignment horizontal="center"/>
      <protection locked="0"/>
    </xf>
    <xf numFmtId="0" fontId="2" fillId="5" borderId="27" xfId="0" applyNumberFormat="1" applyFont="1" applyFill="1" applyBorder="1" applyAlignment="1">
      <alignment horizontal="center"/>
    </xf>
    <xf numFmtId="0" fontId="2" fillId="5" borderId="28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0" fontId="0" fillId="0" borderId="23" xfId="0" applyFill="1" applyBorder="1"/>
    <xf numFmtId="0" fontId="2" fillId="0" borderId="29" xfId="0" applyNumberFormat="1" applyFont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0" fontId="1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1">
    <cellStyle name="Normaali" xfId="0" builtinId="0"/>
  </cellStyles>
  <dxfs count="9">
    <dxf>
      <font>
        <color auto="1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25765529308837"/>
          <c:y val="5.5555555555555552E-2"/>
          <c:w val="0.53888888888888886"/>
          <c:h val="0.89814814814814814"/>
        </c:manualLayout>
      </c:layout>
      <c:pie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Pt>
            <c:idx val="5"/>
            <c:bubble3D val="0"/>
            <c:spPr>
              <a:solidFill>
                <a:srgbClr val="FFC000"/>
              </a:solidFill>
            </c:spPr>
          </c:dPt>
          <c:dPt>
            <c:idx val="6"/>
            <c:bubble3D val="0"/>
            <c:spPr>
              <a:solidFill>
                <a:srgbClr val="FF00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Sheet1!$O$30:$O$36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Sheet1!$P$30:$Q$36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val>
            <c:numRef>
              <c:f>Sheet1!$P$30:$P$36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Sheet1!$P$30:$Q$36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val>
            <c:numRef>
              <c:f>Sheet1!$Q$30:$Q$36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Sheet1!$P$30:$Q$36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i-FI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351234</xdr:colOff>
      <xdr:row>36</xdr:row>
      <xdr:rowOff>259556</xdr:rowOff>
    </xdr:from>
    <xdr:to>
      <xdr:col>32</xdr:col>
      <xdr:colOff>398859</xdr:colOff>
      <xdr:row>49</xdr:row>
      <xdr:rowOff>2381</xdr:rowOff>
    </xdr:to>
    <xdr:graphicFrame macro="">
      <xdr:nvGraphicFramePr>
        <xdr:cNvPr id="15" name="Kaavi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ul1">
    <pageSetUpPr fitToPage="1"/>
  </sheetPr>
  <dimension ref="A1:CZ191"/>
  <sheetViews>
    <sheetView tabSelected="1" zoomScale="70" zoomScaleNormal="70" workbookViewId="0">
      <pane xSplit="2" topLeftCell="C1" activePane="topRight" state="frozen"/>
      <selection pane="topRight" activeCell="E7" sqref="E7"/>
    </sheetView>
  </sheetViews>
  <sheetFormatPr defaultColWidth="6.7109375" defaultRowHeight="15" x14ac:dyDescent="0.25"/>
  <cols>
    <col min="1" max="1" width="2.28515625" customWidth="1"/>
    <col min="2" max="2" width="6.85546875" style="3" bestFit="1" customWidth="1"/>
    <col min="3" max="98" width="12.7109375" customWidth="1"/>
    <col min="99" max="99" width="6.85546875" bestFit="1" customWidth="1"/>
    <col min="101" max="101" width="8.28515625" customWidth="1"/>
    <col min="102" max="102" width="9.85546875" customWidth="1"/>
    <col min="103" max="103" width="11.5703125" bestFit="1" customWidth="1"/>
  </cols>
  <sheetData>
    <row r="1" spans="1:104" ht="15.75" thickBot="1" x14ac:dyDescent="0.3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>
        <v>30</v>
      </c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>
        <v>15</v>
      </c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4"/>
    </row>
    <row r="2" spans="1:104" ht="15.75" thickBot="1" x14ac:dyDescent="0.3">
      <c r="B2" s="4"/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  <c r="AG2" s="5">
        <v>31</v>
      </c>
      <c r="AH2" s="5">
        <v>32</v>
      </c>
      <c r="AI2" s="5">
        <v>33</v>
      </c>
      <c r="AJ2" s="5">
        <v>34</v>
      </c>
      <c r="AK2" s="5">
        <v>35</v>
      </c>
      <c r="AL2" s="5">
        <v>36</v>
      </c>
      <c r="AM2" s="5">
        <v>37</v>
      </c>
      <c r="AN2" s="5">
        <v>38</v>
      </c>
      <c r="AO2" s="5">
        <v>39</v>
      </c>
      <c r="AP2" s="5">
        <v>40</v>
      </c>
      <c r="AQ2" s="5">
        <v>41</v>
      </c>
      <c r="AR2" s="5">
        <v>42</v>
      </c>
      <c r="AS2" s="5">
        <v>43</v>
      </c>
      <c r="AT2" s="5">
        <v>44</v>
      </c>
      <c r="AU2" s="5">
        <v>45</v>
      </c>
      <c r="AV2" s="5">
        <v>46</v>
      </c>
      <c r="AW2" s="5">
        <v>47</v>
      </c>
      <c r="AX2" s="5">
        <v>48</v>
      </c>
      <c r="AY2" s="5">
        <v>49</v>
      </c>
      <c r="AZ2" s="5">
        <v>50</v>
      </c>
      <c r="BA2" s="5">
        <v>51</v>
      </c>
      <c r="BB2" s="5">
        <v>52</v>
      </c>
      <c r="BC2" s="5">
        <v>53</v>
      </c>
      <c r="BD2" s="5">
        <v>54</v>
      </c>
      <c r="BE2" s="5">
        <v>55</v>
      </c>
      <c r="BF2" s="5">
        <v>56</v>
      </c>
      <c r="BG2" s="5">
        <v>57</v>
      </c>
      <c r="BH2" s="5">
        <v>58</v>
      </c>
      <c r="BI2" s="5">
        <v>59</v>
      </c>
      <c r="BJ2" s="5">
        <v>60</v>
      </c>
      <c r="BK2" s="5">
        <v>61</v>
      </c>
      <c r="BL2" s="5">
        <v>62</v>
      </c>
      <c r="BM2" s="5">
        <v>63</v>
      </c>
      <c r="BN2" s="5">
        <v>64</v>
      </c>
      <c r="BO2" s="5">
        <v>65</v>
      </c>
      <c r="BP2" s="5">
        <v>66</v>
      </c>
      <c r="BQ2" s="5">
        <v>67</v>
      </c>
      <c r="BR2" s="5">
        <v>68</v>
      </c>
      <c r="BS2" s="5">
        <v>69</v>
      </c>
      <c r="BT2" s="5">
        <v>70</v>
      </c>
      <c r="BU2" s="5">
        <v>71</v>
      </c>
      <c r="BV2" s="5">
        <v>72</v>
      </c>
      <c r="BW2" s="5">
        <v>73</v>
      </c>
      <c r="BX2" s="5">
        <v>74</v>
      </c>
      <c r="BY2" s="5">
        <v>75</v>
      </c>
      <c r="BZ2" s="5">
        <v>76</v>
      </c>
      <c r="CA2" s="5">
        <v>77</v>
      </c>
      <c r="CB2" s="5">
        <v>78</v>
      </c>
      <c r="CC2" s="5">
        <v>79</v>
      </c>
      <c r="CD2" s="5">
        <v>80</v>
      </c>
      <c r="CE2" s="5">
        <v>81</v>
      </c>
      <c r="CF2" s="5">
        <v>82</v>
      </c>
      <c r="CG2" s="5">
        <v>83</v>
      </c>
      <c r="CH2" s="5">
        <v>84</v>
      </c>
      <c r="CI2" s="6">
        <v>85</v>
      </c>
      <c r="CJ2" s="6">
        <v>86</v>
      </c>
      <c r="CK2" s="6">
        <v>87</v>
      </c>
      <c r="CL2" s="6">
        <v>88</v>
      </c>
      <c r="CM2" s="6">
        <v>89</v>
      </c>
      <c r="CN2" s="6">
        <v>90</v>
      </c>
      <c r="CO2" s="6">
        <v>91</v>
      </c>
      <c r="CP2" s="6">
        <v>92</v>
      </c>
      <c r="CQ2" s="6">
        <v>93</v>
      </c>
      <c r="CR2" s="6">
        <v>94</v>
      </c>
      <c r="CS2" s="6">
        <v>95</v>
      </c>
      <c r="CT2" s="6">
        <v>96</v>
      </c>
      <c r="CU2" s="7"/>
    </row>
    <row r="3" spans="1:104" ht="15.75" thickBot="1" x14ac:dyDescent="0.3">
      <c r="A3">
        <v>26</v>
      </c>
      <c r="B3" s="13">
        <v>1</v>
      </c>
      <c r="C3" s="34">
        <v>4.0999999999999996</v>
      </c>
      <c r="D3" s="24"/>
      <c r="E3" s="34">
        <v>4.5</v>
      </c>
      <c r="F3" s="24"/>
      <c r="G3" s="34">
        <v>5</v>
      </c>
      <c r="H3" s="24"/>
      <c r="I3" s="69" t="s">
        <v>288</v>
      </c>
      <c r="J3" s="24"/>
      <c r="K3" s="56" t="s">
        <v>120</v>
      </c>
      <c r="L3" s="24"/>
      <c r="M3" s="73" t="s">
        <v>0</v>
      </c>
      <c r="N3" s="24"/>
      <c r="O3" s="34">
        <v>4.4000000000000004</v>
      </c>
      <c r="P3" s="24"/>
      <c r="Q3" s="34">
        <v>4.4000000000000004</v>
      </c>
      <c r="R3" s="24"/>
      <c r="S3" s="64" t="s">
        <v>67</v>
      </c>
      <c r="T3" s="24"/>
      <c r="U3" s="34">
        <v>3.7</v>
      </c>
      <c r="V3" s="24"/>
      <c r="W3" s="34">
        <v>4.8</v>
      </c>
      <c r="X3" s="24"/>
      <c r="Y3" s="34">
        <v>4.8</v>
      </c>
      <c r="Z3" s="24"/>
      <c r="AA3" s="34">
        <v>4.5999999999999996</v>
      </c>
      <c r="AB3" s="24"/>
      <c r="AC3" s="34">
        <v>5</v>
      </c>
      <c r="AD3" s="24"/>
      <c r="AE3" s="34">
        <v>4.7</v>
      </c>
      <c r="AF3" s="24"/>
      <c r="AG3" s="34">
        <v>3.8</v>
      </c>
      <c r="AH3" s="24"/>
      <c r="AI3" s="34">
        <v>4.7</v>
      </c>
      <c r="AJ3" s="24"/>
      <c r="AK3" s="34">
        <v>4.7</v>
      </c>
      <c r="AL3" s="24"/>
      <c r="AM3" s="34">
        <v>4.5999999999999996</v>
      </c>
      <c r="AN3" s="24"/>
      <c r="AO3" s="34">
        <v>5</v>
      </c>
      <c r="AP3" s="24"/>
      <c r="AQ3" s="33">
        <v>3.9</v>
      </c>
      <c r="AR3" s="24"/>
      <c r="AS3" s="34" t="s">
        <v>12</v>
      </c>
      <c r="AT3" s="24"/>
      <c r="AU3" s="34">
        <v>5.0999999999999996</v>
      </c>
      <c r="AV3" s="24"/>
      <c r="AW3" s="34">
        <v>4.8</v>
      </c>
      <c r="AX3" s="24"/>
      <c r="AY3" s="24"/>
      <c r="AZ3" s="34">
        <v>4.5</v>
      </c>
      <c r="BA3" s="24"/>
      <c r="BB3" s="34">
        <v>4.5</v>
      </c>
      <c r="BC3" s="24"/>
      <c r="BD3" s="34">
        <v>4.7</v>
      </c>
      <c r="BE3" s="24"/>
      <c r="BF3" s="34">
        <v>4.8</v>
      </c>
      <c r="BG3" s="24"/>
      <c r="BH3" s="34">
        <v>5.2</v>
      </c>
      <c r="BI3" s="24"/>
      <c r="BJ3" s="34">
        <v>4.8</v>
      </c>
      <c r="BK3" s="24"/>
      <c r="BL3" s="34" t="s">
        <v>3</v>
      </c>
      <c r="BM3" s="24"/>
      <c r="BN3" s="35">
        <v>4.5999999999999996</v>
      </c>
      <c r="BO3" s="24"/>
      <c r="BP3" s="35">
        <v>4.7</v>
      </c>
      <c r="BQ3" s="24"/>
      <c r="BR3" s="35">
        <v>4.0999999999999996</v>
      </c>
      <c r="BS3" s="24"/>
      <c r="BT3" s="35">
        <v>4.8</v>
      </c>
      <c r="BU3" s="24"/>
      <c r="BV3" s="35">
        <v>4.5999999999999996</v>
      </c>
      <c r="BW3" s="24"/>
      <c r="BX3" s="35">
        <v>5.2</v>
      </c>
      <c r="BY3" s="24"/>
      <c r="BZ3" s="35">
        <v>4.7</v>
      </c>
      <c r="CA3" s="24"/>
      <c r="CB3" s="35">
        <v>4.8</v>
      </c>
      <c r="CC3" s="24"/>
      <c r="CD3" s="35">
        <v>4.8</v>
      </c>
      <c r="CE3" s="24"/>
      <c r="CF3" s="35">
        <v>4.5999999999999996</v>
      </c>
      <c r="CG3" s="24"/>
      <c r="CH3" s="35">
        <v>4.7</v>
      </c>
      <c r="CI3" s="24"/>
      <c r="CJ3" s="35">
        <v>4.9000000000000004</v>
      </c>
      <c r="CK3" s="24"/>
      <c r="CL3" s="36">
        <v>5</v>
      </c>
      <c r="CM3" s="27"/>
      <c r="CN3" s="37">
        <v>4.7</v>
      </c>
      <c r="CO3" s="27"/>
      <c r="CP3" s="37">
        <v>5.4</v>
      </c>
      <c r="CQ3" s="27"/>
      <c r="CR3" s="37">
        <v>5.0999999999999996</v>
      </c>
      <c r="CS3" s="27"/>
      <c r="CT3" s="39">
        <v>5.2</v>
      </c>
      <c r="CU3" s="6">
        <v>1</v>
      </c>
    </row>
    <row r="4" spans="1:104" ht="15.75" thickBot="1" x14ac:dyDescent="0.3">
      <c r="A4">
        <v>25</v>
      </c>
      <c r="B4" s="13">
        <v>2</v>
      </c>
      <c r="C4" s="10">
        <v>4.3</v>
      </c>
      <c r="D4" s="25"/>
      <c r="E4" s="10">
        <v>5.3</v>
      </c>
      <c r="F4" s="25"/>
      <c r="G4" s="10">
        <v>4.9000000000000004</v>
      </c>
      <c r="H4" s="25"/>
      <c r="I4" s="10">
        <v>4.2</v>
      </c>
      <c r="J4" s="25"/>
      <c r="K4" s="50" t="s">
        <v>84</v>
      </c>
      <c r="L4" s="25"/>
      <c r="M4" s="10">
        <v>5</v>
      </c>
      <c r="N4" s="25"/>
      <c r="O4" s="77" t="s">
        <v>152</v>
      </c>
      <c r="P4" s="25"/>
      <c r="Q4" s="50" t="s">
        <v>83</v>
      </c>
      <c r="R4" s="25"/>
      <c r="S4" s="60" t="s">
        <v>0</v>
      </c>
      <c r="T4" s="25"/>
      <c r="U4" s="10">
        <v>3.7</v>
      </c>
      <c r="V4" s="25"/>
      <c r="W4" s="10">
        <v>5.2</v>
      </c>
      <c r="X4" s="25"/>
      <c r="Y4" s="10">
        <v>4.7</v>
      </c>
      <c r="Z4" s="25"/>
      <c r="AA4" s="10">
        <v>5.5</v>
      </c>
      <c r="AB4" s="25"/>
      <c r="AC4" s="10">
        <v>5</v>
      </c>
      <c r="AD4" s="25"/>
      <c r="AE4" s="61" t="s">
        <v>41</v>
      </c>
      <c r="AF4" s="25"/>
      <c r="AG4" s="10">
        <v>4.2</v>
      </c>
      <c r="AH4" s="25"/>
      <c r="AI4" s="10">
        <v>4.7</v>
      </c>
      <c r="AJ4" s="25"/>
      <c r="AK4" s="10">
        <v>4.3</v>
      </c>
      <c r="AL4" s="25"/>
      <c r="AM4" s="10">
        <v>4.7</v>
      </c>
      <c r="AN4" s="25"/>
      <c r="AO4" s="10">
        <v>4.7</v>
      </c>
      <c r="AP4" s="25"/>
      <c r="AQ4" s="10" t="s">
        <v>15</v>
      </c>
      <c r="AR4" s="25"/>
      <c r="AS4" s="10" t="s">
        <v>1</v>
      </c>
      <c r="AT4" s="25"/>
      <c r="AU4" s="10">
        <v>3.7</v>
      </c>
      <c r="AV4" s="25"/>
      <c r="AW4" s="10">
        <v>4.8</v>
      </c>
      <c r="AX4" s="25"/>
      <c r="AY4" s="25"/>
      <c r="AZ4" s="10">
        <v>5.0999999999999996</v>
      </c>
      <c r="BA4" s="25"/>
      <c r="BB4" s="10">
        <v>4.8</v>
      </c>
      <c r="BC4" s="25"/>
      <c r="BD4" s="10">
        <v>4.5999999999999996</v>
      </c>
      <c r="BE4" s="25"/>
      <c r="BF4" s="10">
        <v>4.5999999999999996</v>
      </c>
      <c r="BG4" s="25"/>
      <c r="BH4" s="10">
        <v>5.2</v>
      </c>
      <c r="BI4" s="25"/>
      <c r="BJ4" s="10">
        <v>4.3</v>
      </c>
      <c r="BK4" s="25"/>
      <c r="BL4" s="10">
        <v>4</v>
      </c>
      <c r="BM4" s="25"/>
      <c r="BN4" s="9">
        <v>4.7</v>
      </c>
      <c r="BO4" s="25"/>
      <c r="BP4" s="9">
        <v>4.5999999999999996</v>
      </c>
      <c r="BQ4" s="25"/>
      <c r="BR4" s="9">
        <v>4.8</v>
      </c>
      <c r="BS4" s="25"/>
      <c r="BT4" s="9">
        <v>4.2</v>
      </c>
      <c r="BU4" s="25"/>
      <c r="BV4" s="9">
        <v>4.5999999999999996</v>
      </c>
      <c r="BW4" s="25"/>
      <c r="BX4" s="9">
        <v>4.5999999999999996</v>
      </c>
      <c r="BY4" s="25"/>
      <c r="BZ4" s="9">
        <v>4.9000000000000004</v>
      </c>
      <c r="CA4" s="25"/>
      <c r="CB4" s="9">
        <v>4.7</v>
      </c>
      <c r="CC4" s="25"/>
      <c r="CD4" s="9">
        <v>5.2</v>
      </c>
      <c r="CE4" s="25"/>
      <c r="CF4" s="9">
        <v>4.5999999999999996</v>
      </c>
      <c r="CG4" s="25"/>
      <c r="CH4" s="9">
        <v>4.8</v>
      </c>
      <c r="CI4" s="25"/>
      <c r="CJ4" s="9">
        <v>4.7</v>
      </c>
      <c r="CK4" s="25"/>
      <c r="CL4" s="9">
        <v>5.4</v>
      </c>
      <c r="CM4" s="28"/>
      <c r="CN4" s="38">
        <v>5.4</v>
      </c>
      <c r="CO4" s="28"/>
      <c r="CP4" s="38">
        <v>5.5</v>
      </c>
      <c r="CQ4" s="28"/>
      <c r="CR4" s="38">
        <v>5.6</v>
      </c>
      <c r="CS4" s="28"/>
      <c r="CT4" s="40">
        <v>5.0999999999999996</v>
      </c>
      <c r="CU4" s="6">
        <v>2</v>
      </c>
    </row>
    <row r="5" spans="1:104" ht="15.75" thickBot="1" x14ac:dyDescent="0.3">
      <c r="A5">
        <v>24</v>
      </c>
      <c r="B5" s="8">
        <v>3</v>
      </c>
      <c r="C5" s="50" t="s">
        <v>37</v>
      </c>
      <c r="D5" s="25"/>
      <c r="E5" s="10">
        <v>3.7</v>
      </c>
      <c r="F5" s="25"/>
      <c r="G5" s="10">
        <v>4.7</v>
      </c>
      <c r="H5" s="25"/>
      <c r="I5" s="10">
        <v>4.9000000000000004</v>
      </c>
      <c r="J5" s="25"/>
      <c r="K5" s="69" t="s">
        <v>292</v>
      </c>
      <c r="L5" s="25"/>
      <c r="M5" s="10">
        <v>3.7</v>
      </c>
      <c r="N5" s="25"/>
      <c r="O5" s="61" t="s">
        <v>166</v>
      </c>
      <c r="P5" s="25"/>
      <c r="Q5" s="62" t="s">
        <v>181</v>
      </c>
      <c r="R5" s="25"/>
      <c r="S5" s="62" t="s">
        <v>73</v>
      </c>
      <c r="T5" s="25"/>
      <c r="U5" s="10">
        <v>4.7</v>
      </c>
      <c r="V5" s="25"/>
      <c r="W5" s="10">
        <v>4.8</v>
      </c>
      <c r="X5" s="25"/>
      <c r="Y5" s="10">
        <v>5.0999999999999996</v>
      </c>
      <c r="Z5" s="25"/>
      <c r="AA5" s="10">
        <v>4.5999999999999996</v>
      </c>
      <c r="AB5" s="25"/>
      <c r="AC5" s="10">
        <v>4.9000000000000004</v>
      </c>
      <c r="AD5" s="25"/>
      <c r="AE5" s="10">
        <v>4.7</v>
      </c>
      <c r="AF5" s="25"/>
      <c r="AG5" s="10">
        <v>4.3</v>
      </c>
      <c r="AH5" s="25"/>
      <c r="AI5" s="10">
        <v>5</v>
      </c>
      <c r="AJ5" s="25"/>
      <c r="AK5" s="10">
        <v>5.2</v>
      </c>
      <c r="AL5" s="25"/>
      <c r="AM5" s="10">
        <v>4.7</v>
      </c>
      <c r="AN5" s="25"/>
      <c r="AO5" s="10">
        <v>4.5</v>
      </c>
      <c r="AP5" s="25"/>
      <c r="AQ5" s="10">
        <v>4.3</v>
      </c>
      <c r="AR5" s="25"/>
      <c r="AS5" s="10">
        <v>4.0999999999999996</v>
      </c>
      <c r="AT5" s="25"/>
      <c r="AU5" s="10">
        <v>4.7</v>
      </c>
      <c r="AV5" s="25"/>
      <c r="AW5" s="60" t="s">
        <v>0</v>
      </c>
      <c r="AX5" s="25"/>
      <c r="AY5" s="25"/>
      <c r="AZ5" s="10">
        <v>4.7</v>
      </c>
      <c r="BA5" s="25"/>
      <c r="BB5" s="10">
        <v>4.8</v>
      </c>
      <c r="BC5" s="25"/>
      <c r="BD5" s="60" t="s">
        <v>0</v>
      </c>
      <c r="BE5" s="25"/>
      <c r="BF5" s="10">
        <v>5.3</v>
      </c>
      <c r="BG5" s="25"/>
      <c r="BH5" s="10">
        <v>3.9</v>
      </c>
      <c r="BI5" s="25"/>
      <c r="BJ5" s="10">
        <v>4.5</v>
      </c>
      <c r="BK5" s="25"/>
      <c r="BL5" s="10" t="s">
        <v>13</v>
      </c>
      <c r="BM5" s="25"/>
      <c r="BN5" s="9">
        <v>4.7</v>
      </c>
      <c r="BO5" s="25"/>
      <c r="BP5" s="9">
        <v>4.5999999999999996</v>
      </c>
      <c r="BQ5" s="25"/>
      <c r="BR5" s="9" t="s">
        <v>0</v>
      </c>
      <c r="BS5" s="25"/>
      <c r="BT5" s="9">
        <v>4.3</v>
      </c>
      <c r="BU5" s="25"/>
      <c r="BV5" s="9">
        <v>4.5999999999999996</v>
      </c>
      <c r="BW5" s="25"/>
      <c r="BX5" s="9">
        <v>4.5999999999999996</v>
      </c>
      <c r="BY5" s="25"/>
      <c r="BZ5" s="9">
        <v>4.5</v>
      </c>
      <c r="CA5" s="25"/>
      <c r="CB5" s="9">
        <v>5.2</v>
      </c>
      <c r="CC5" s="25"/>
      <c r="CD5" s="9">
        <v>4.5</v>
      </c>
      <c r="CE5" s="25"/>
      <c r="CF5" s="9">
        <v>4.5</v>
      </c>
      <c r="CG5" s="25"/>
      <c r="CH5" s="9">
        <v>5.4</v>
      </c>
      <c r="CI5" s="25"/>
      <c r="CJ5" s="9">
        <v>5.0999999999999996</v>
      </c>
      <c r="CK5" s="25"/>
      <c r="CL5" s="9">
        <v>5</v>
      </c>
      <c r="CM5" s="28"/>
      <c r="CN5" s="38">
        <v>5.2</v>
      </c>
      <c r="CO5" s="28"/>
      <c r="CP5" s="38">
        <v>5.5</v>
      </c>
      <c r="CQ5" s="28"/>
      <c r="CR5" s="38">
        <v>5.5</v>
      </c>
      <c r="CS5" s="28"/>
      <c r="CT5" s="40">
        <v>5.5</v>
      </c>
      <c r="CU5" s="5">
        <v>3</v>
      </c>
    </row>
    <row r="6" spans="1:104" ht="15.75" thickBot="1" x14ac:dyDescent="0.3">
      <c r="A6">
        <v>23</v>
      </c>
      <c r="B6" s="8">
        <v>4</v>
      </c>
      <c r="C6" s="10" t="s">
        <v>42</v>
      </c>
      <c r="D6" s="25"/>
      <c r="E6" s="71" t="s">
        <v>0</v>
      </c>
      <c r="F6" s="25"/>
      <c r="G6" s="71" t="s">
        <v>0</v>
      </c>
      <c r="H6" s="25"/>
      <c r="I6" s="71" t="s">
        <v>0</v>
      </c>
      <c r="J6" s="25"/>
      <c r="K6" s="139" t="s">
        <v>0</v>
      </c>
      <c r="L6" s="25"/>
      <c r="M6" s="71" t="s">
        <v>0</v>
      </c>
      <c r="N6" s="25"/>
      <c r="O6" s="71" t="s">
        <v>0</v>
      </c>
      <c r="P6" s="25"/>
      <c r="Q6" s="71" t="s">
        <v>0</v>
      </c>
      <c r="R6" s="25"/>
      <c r="S6" s="71" t="s">
        <v>0</v>
      </c>
      <c r="T6" s="25"/>
      <c r="U6" s="65" t="s">
        <v>0</v>
      </c>
      <c r="V6" s="25"/>
      <c r="W6" s="65" t="s">
        <v>0</v>
      </c>
      <c r="X6" s="25"/>
      <c r="Y6" s="65" t="s">
        <v>0</v>
      </c>
      <c r="Z6" s="25"/>
      <c r="AA6" s="65" t="s">
        <v>0</v>
      </c>
      <c r="AB6" s="25"/>
      <c r="AC6" s="65" t="s">
        <v>0</v>
      </c>
      <c r="AD6" s="25"/>
      <c r="AE6" s="71" t="s">
        <v>0</v>
      </c>
      <c r="AF6" s="25"/>
      <c r="AG6" s="71" t="s">
        <v>0</v>
      </c>
      <c r="AH6" s="25"/>
      <c r="AI6" s="71" t="s">
        <v>0</v>
      </c>
      <c r="AJ6" s="25"/>
      <c r="AK6" s="71" t="s">
        <v>0</v>
      </c>
      <c r="AL6" s="25"/>
      <c r="AM6" s="71" t="s">
        <v>0</v>
      </c>
      <c r="AN6" s="25"/>
      <c r="AO6" s="71" t="s">
        <v>0</v>
      </c>
      <c r="AP6" s="25"/>
      <c r="AQ6" s="71" t="s">
        <v>0</v>
      </c>
      <c r="AR6" s="25"/>
      <c r="AS6" s="65" t="s">
        <v>0</v>
      </c>
      <c r="AT6" s="25"/>
      <c r="AU6" s="65" t="s">
        <v>0</v>
      </c>
      <c r="AV6" s="25"/>
      <c r="AW6" s="65" t="s">
        <v>0</v>
      </c>
      <c r="AX6" s="25"/>
      <c r="AY6" s="25"/>
      <c r="AZ6" s="71" t="s">
        <v>0</v>
      </c>
      <c r="BA6" s="25"/>
      <c r="BB6" s="71" t="s">
        <v>0</v>
      </c>
      <c r="BC6" s="25"/>
      <c r="BD6" s="71" t="s">
        <v>0</v>
      </c>
      <c r="BE6" s="25"/>
      <c r="BF6" s="71" t="s">
        <v>0</v>
      </c>
      <c r="BG6" s="25"/>
      <c r="BH6" s="71" t="s">
        <v>0</v>
      </c>
      <c r="BI6" s="25"/>
      <c r="BJ6" s="71" t="s">
        <v>0</v>
      </c>
      <c r="BK6" s="25"/>
      <c r="BL6" s="71" t="s">
        <v>0</v>
      </c>
      <c r="BM6" s="25"/>
      <c r="BN6" s="71" t="s">
        <v>0</v>
      </c>
      <c r="BO6" s="25"/>
      <c r="BP6" s="71" t="s">
        <v>0</v>
      </c>
      <c r="BQ6" s="25"/>
      <c r="BR6" s="79" t="s">
        <v>0</v>
      </c>
      <c r="BS6" s="25"/>
      <c r="BT6" s="79" t="s">
        <v>0</v>
      </c>
      <c r="BU6" s="25"/>
      <c r="BV6" s="79" t="s">
        <v>0</v>
      </c>
      <c r="BW6" s="25"/>
      <c r="BX6" s="79" t="s">
        <v>0</v>
      </c>
      <c r="BY6" s="25"/>
      <c r="BZ6" s="79" t="s">
        <v>0</v>
      </c>
      <c r="CA6" s="25"/>
      <c r="CB6" s="79" t="s">
        <v>0</v>
      </c>
      <c r="CC6" s="25"/>
      <c r="CD6" s="79" t="s">
        <v>0</v>
      </c>
      <c r="CE6" s="25"/>
      <c r="CF6" s="79" t="s">
        <v>0</v>
      </c>
      <c r="CG6" s="25"/>
      <c r="CH6" s="79" t="s">
        <v>0</v>
      </c>
      <c r="CI6" s="25"/>
      <c r="CJ6" s="79" t="s">
        <v>0</v>
      </c>
      <c r="CK6" s="25"/>
      <c r="CL6" s="79" t="s">
        <v>0</v>
      </c>
      <c r="CM6" s="28"/>
      <c r="CN6" s="79" t="s">
        <v>0</v>
      </c>
      <c r="CO6" s="28"/>
      <c r="CP6" s="65" t="s">
        <v>0</v>
      </c>
      <c r="CQ6" s="28"/>
      <c r="CR6" s="65" t="s">
        <v>0</v>
      </c>
      <c r="CS6" s="28"/>
      <c r="CT6" s="40">
        <v>5.4</v>
      </c>
      <c r="CU6" s="5">
        <v>4</v>
      </c>
    </row>
    <row r="7" spans="1:104" ht="16.5" thickTop="1" thickBot="1" x14ac:dyDescent="0.3">
      <c r="A7">
        <v>22</v>
      </c>
      <c r="B7" s="11">
        <v>5</v>
      </c>
      <c r="C7" s="9" t="s">
        <v>2</v>
      </c>
      <c r="D7" s="25"/>
      <c r="E7" s="9">
        <v>4</v>
      </c>
      <c r="F7" s="25"/>
      <c r="G7" s="44" t="s">
        <v>92</v>
      </c>
      <c r="H7" s="25"/>
      <c r="I7" s="122" t="s">
        <v>89</v>
      </c>
      <c r="J7" s="25"/>
      <c r="K7" s="126" t="s">
        <v>110</v>
      </c>
      <c r="L7" s="138"/>
      <c r="M7" s="136" t="s">
        <v>293</v>
      </c>
      <c r="N7" s="25"/>
      <c r="O7" s="52" t="s">
        <v>164</v>
      </c>
      <c r="P7" s="25"/>
      <c r="Q7" s="44" t="s">
        <v>117</v>
      </c>
      <c r="R7" s="25"/>
      <c r="S7" s="44" t="s">
        <v>140</v>
      </c>
      <c r="T7" s="25"/>
      <c r="U7" s="9">
        <v>4.8</v>
      </c>
      <c r="V7" s="25"/>
      <c r="W7" s="9">
        <v>4.2</v>
      </c>
      <c r="X7" s="25"/>
      <c r="Y7" s="9">
        <v>4.5</v>
      </c>
      <c r="Z7" s="25"/>
      <c r="AA7" s="9">
        <v>4</v>
      </c>
      <c r="AB7" s="25"/>
      <c r="AC7" s="44" t="s">
        <v>34</v>
      </c>
      <c r="AD7" s="134"/>
      <c r="AE7" s="9">
        <v>5.6</v>
      </c>
      <c r="AF7" s="25"/>
      <c r="AG7" s="9">
        <v>4.4000000000000004</v>
      </c>
      <c r="AH7" s="25"/>
      <c r="AI7" s="9">
        <v>5.2</v>
      </c>
      <c r="AJ7" s="25"/>
      <c r="AK7" s="9" t="s">
        <v>16</v>
      </c>
      <c r="AL7" s="25"/>
      <c r="AM7" s="9">
        <v>4.5999999999999996</v>
      </c>
      <c r="AN7" s="25"/>
      <c r="AO7" s="9" t="s">
        <v>20</v>
      </c>
      <c r="AP7" s="25"/>
      <c r="AQ7" s="9">
        <v>4.7</v>
      </c>
      <c r="AR7" s="25"/>
      <c r="AS7" s="9">
        <v>4.8</v>
      </c>
      <c r="AT7" s="25"/>
      <c r="AU7" s="16" t="s">
        <v>11</v>
      </c>
      <c r="AV7" s="25"/>
      <c r="AW7" s="9">
        <v>4.8</v>
      </c>
      <c r="AX7" s="25"/>
      <c r="AY7" s="25"/>
      <c r="AZ7" s="9">
        <v>4.0999999999999996</v>
      </c>
      <c r="BA7" s="25"/>
      <c r="BB7" s="9">
        <v>3.9</v>
      </c>
      <c r="BC7" s="25"/>
      <c r="BD7" s="9">
        <v>3.8</v>
      </c>
      <c r="BE7" s="25"/>
      <c r="BF7" s="9">
        <v>4.2</v>
      </c>
      <c r="BG7" s="25"/>
      <c r="BH7" s="55" t="s">
        <v>0</v>
      </c>
      <c r="BI7" s="25"/>
      <c r="BJ7" s="9">
        <v>3.8</v>
      </c>
      <c r="BK7" s="25"/>
      <c r="BL7" s="9" t="s">
        <v>18</v>
      </c>
      <c r="BM7" s="30"/>
      <c r="BN7" s="71" t="s">
        <v>0</v>
      </c>
      <c r="BO7" s="30"/>
      <c r="BP7" s="15">
        <v>3.9</v>
      </c>
      <c r="BQ7" s="30"/>
      <c r="BR7" s="15">
        <v>4.8</v>
      </c>
      <c r="BS7" s="30"/>
      <c r="BT7" s="15">
        <v>5.3</v>
      </c>
      <c r="BU7" s="30"/>
      <c r="BV7" s="15">
        <v>5</v>
      </c>
      <c r="BW7" s="30"/>
      <c r="BX7" s="15">
        <v>4.7</v>
      </c>
      <c r="BY7" s="30"/>
      <c r="BZ7" s="16">
        <v>5.3</v>
      </c>
      <c r="CA7" s="26"/>
      <c r="CB7" s="16">
        <v>4.0999999999999996</v>
      </c>
      <c r="CC7" s="26"/>
      <c r="CD7" s="20">
        <v>4.5</v>
      </c>
      <c r="CE7" s="26"/>
      <c r="CF7" s="20">
        <v>4.7</v>
      </c>
      <c r="CG7" s="26"/>
      <c r="CH7" s="16">
        <v>5.4</v>
      </c>
      <c r="CI7" s="26"/>
      <c r="CJ7" s="16">
        <v>5.3</v>
      </c>
      <c r="CK7" s="26"/>
      <c r="CL7" s="16">
        <v>5.2</v>
      </c>
      <c r="CM7" s="29"/>
      <c r="CN7" s="16">
        <v>4.9000000000000004</v>
      </c>
      <c r="CO7" s="29"/>
      <c r="CP7" s="16">
        <v>4.8</v>
      </c>
      <c r="CQ7" s="29"/>
      <c r="CR7" s="16">
        <v>4.5</v>
      </c>
      <c r="CS7" s="29"/>
      <c r="CT7" s="17">
        <v>5.3</v>
      </c>
      <c r="CU7" s="155">
        <v>5</v>
      </c>
    </row>
    <row r="8" spans="1:104" ht="16.5" thickTop="1" thickBot="1" x14ac:dyDescent="0.3">
      <c r="A8">
        <v>21</v>
      </c>
      <c r="B8" s="11">
        <v>6</v>
      </c>
      <c r="C8" s="142" t="s">
        <v>40</v>
      </c>
      <c r="D8" s="44" t="s">
        <v>59</v>
      </c>
      <c r="E8" s="44" t="s">
        <v>110</v>
      </c>
      <c r="F8" s="44" t="s">
        <v>91</v>
      </c>
      <c r="G8" s="44" t="s">
        <v>91</v>
      </c>
      <c r="H8" s="50" t="s">
        <v>37</v>
      </c>
      <c r="I8" s="126" t="s">
        <v>106</v>
      </c>
      <c r="J8" s="132" t="s">
        <v>295</v>
      </c>
      <c r="K8" s="123" t="s">
        <v>119</v>
      </c>
      <c r="L8" s="50" t="s">
        <v>137</v>
      </c>
      <c r="M8" s="126" t="s">
        <v>296</v>
      </c>
      <c r="N8" s="132" t="s">
        <v>134</v>
      </c>
      <c r="O8" s="44" t="s">
        <v>119</v>
      </c>
      <c r="P8" s="52" t="s">
        <v>173</v>
      </c>
      <c r="Q8" s="44" t="s">
        <v>88</v>
      </c>
      <c r="R8" s="69" t="s">
        <v>0</v>
      </c>
      <c r="S8" s="51" t="s">
        <v>139</v>
      </c>
      <c r="T8" s="9">
        <v>4.2</v>
      </c>
      <c r="U8" s="125">
        <v>4.4000000000000004</v>
      </c>
      <c r="V8" s="125">
        <v>3.8</v>
      </c>
      <c r="W8" s="51" t="s">
        <v>230</v>
      </c>
      <c r="X8" s="9">
        <v>4.2</v>
      </c>
      <c r="Y8" s="55" t="s">
        <v>0</v>
      </c>
      <c r="Z8" s="51" t="s">
        <v>196</v>
      </c>
      <c r="AA8" s="9">
        <v>4.5999999999999996</v>
      </c>
      <c r="AB8" s="9">
        <v>4.7</v>
      </c>
      <c r="AC8" s="10">
        <v>4</v>
      </c>
      <c r="AD8" s="131">
        <v>4.8</v>
      </c>
      <c r="AE8" s="130">
        <v>3.7</v>
      </c>
      <c r="AF8" s="51" t="s">
        <v>187</v>
      </c>
      <c r="AG8" s="9">
        <v>4.7</v>
      </c>
      <c r="AH8" s="9">
        <v>4.4000000000000004</v>
      </c>
      <c r="AI8" s="9">
        <v>4.7</v>
      </c>
      <c r="AJ8" s="9" t="s">
        <v>21</v>
      </c>
      <c r="AK8" s="9" t="s">
        <v>15</v>
      </c>
      <c r="AL8" s="9">
        <v>3.7</v>
      </c>
      <c r="AM8" s="9">
        <v>5.2</v>
      </c>
      <c r="AN8" s="9">
        <v>4.9000000000000004</v>
      </c>
      <c r="AO8" s="9">
        <v>4.5999999999999996</v>
      </c>
      <c r="AP8" s="9">
        <v>4.5999999999999996</v>
      </c>
      <c r="AQ8" s="9" t="s">
        <v>14</v>
      </c>
      <c r="AR8" s="9">
        <v>4</v>
      </c>
      <c r="AS8" s="9">
        <v>5</v>
      </c>
      <c r="AT8" s="9">
        <v>4.5999999999999996</v>
      </c>
      <c r="AU8" s="9">
        <v>3.8</v>
      </c>
      <c r="AV8" s="9">
        <v>5.2</v>
      </c>
      <c r="AW8" s="9">
        <v>4.5</v>
      </c>
      <c r="AX8" s="127" t="s">
        <v>0</v>
      </c>
      <c r="AY8" s="9">
        <v>4.8</v>
      </c>
      <c r="AZ8" s="55" t="s">
        <v>0</v>
      </c>
      <c r="BA8" s="9">
        <v>4.4000000000000004</v>
      </c>
      <c r="BB8" s="9">
        <v>4.3</v>
      </c>
      <c r="BC8" s="9">
        <v>4</v>
      </c>
      <c r="BD8" s="9">
        <v>4.5999999999999996</v>
      </c>
      <c r="BE8" s="9">
        <v>4.0999999999999996</v>
      </c>
      <c r="BF8" s="9">
        <v>4</v>
      </c>
      <c r="BG8" s="9" t="s">
        <v>12</v>
      </c>
      <c r="BH8" s="9">
        <v>5.3</v>
      </c>
      <c r="BI8" s="9">
        <v>4.5999999999999996</v>
      </c>
      <c r="BJ8" s="9" t="s">
        <v>2</v>
      </c>
      <c r="BK8" s="9">
        <v>4.8</v>
      </c>
      <c r="BL8" s="9" t="s">
        <v>7</v>
      </c>
      <c r="BM8" s="16">
        <v>4.3</v>
      </c>
      <c r="BN8" s="16">
        <v>4</v>
      </c>
      <c r="BO8" s="16">
        <v>3.9</v>
      </c>
      <c r="BP8" s="15" t="s">
        <v>3</v>
      </c>
      <c r="BQ8" s="146">
        <v>4.3</v>
      </c>
      <c r="BR8" s="15">
        <v>4.7</v>
      </c>
      <c r="BS8" s="15">
        <v>5.0999999999999996</v>
      </c>
      <c r="BT8" s="15">
        <v>5</v>
      </c>
      <c r="BU8" s="15">
        <v>4.5999999999999996</v>
      </c>
      <c r="BV8" s="15">
        <v>5.0999999999999996</v>
      </c>
      <c r="BW8" s="15">
        <v>4</v>
      </c>
      <c r="BX8" s="15">
        <v>4.7</v>
      </c>
      <c r="BY8" s="15">
        <v>4.8</v>
      </c>
      <c r="BZ8" s="16">
        <v>5</v>
      </c>
      <c r="CA8" s="16">
        <v>4.7</v>
      </c>
      <c r="CB8" s="16">
        <v>4.4000000000000004</v>
      </c>
      <c r="CC8" s="17">
        <v>5</v>
      </c>
      <c r="CD8" s="151">
        <v>4.4000000000000004</v>
      </c>
      <c r="CE8" s="152">
        <v>5.0999999999999996</v>
      </c>
      <c r="CF8" s="151">
        <v>4.8</v>
      </c>
      <c r="CG8" s="149">
        <v>4.8</v>
      </c>
      <c r="CH8" s="16">
        <v>4.5999999999999996</v>
      </c>
      <c r="CI8" s="16">
        <v>5.3</v>
      </c>
      <c r="CJ8" s="16">
        <v>5.8</v>
      </c>
      <c r="CK8" s="17">
        <v>5.6</v>
      </c>
      <c r="CL8" s="16">
        <v>4.8</v>
      </c>
      <c r="CM8" s="16">
        <v>4.2</v>
      </c>
      <c r="CN8" s="16">
        <v>4.7</v>
      </c>
      <c r="CO8" s="16">
        <v>5.5</v>
      </c>
      <c r="CP8" s="16">
        <v>5.4</v>
      </c>
      <c r="CQ8" s="16">
        <v>5</v>
      </c>
      <c r="CR8" s="16">
        <v>5.6</v>
      </c>
      <c r="CS8" s="81" t="s">
        <v>162</v>
      </c>
      <c r="CT8" s="17">
        <v>5.2</v>
      </c>
      <c r="CU8" s="155">
        <v>6</v>
      </c>
    </row>
    <row r="9" spans="1:104" ht="16.5" thickTop="1" thickBot="1" x14ac:dyDescent="0.3">
      <c r="A9">
        <v>20</v>
      </c>
      <c r="B9" s="141">
        <v>7</v>
      </c>
      <c r="C9" s="126" t="s">
        <v>39</v>
      </c>
      <c r="D9" s="54" t="s">
        <v>58</v>
      </c>
      <c r="E9" s="52" t="s">
        <v>67</v>
      </c>
      <c r="F9" s="44" t="s">
        <v>120</v>
      </c>
      <c r="G9" s="44" t="s">
        <v>35</v>
      </c>
      <c r="H9" s="69" t="s">
        <v>284</v>
      </c>
      <c r="I9" s="140" t="s">
        <v>284</v>
      </c>
      <c r="J9" s="44" t="s">
        <v>114</v>
      </c>
      <c r="K9" s="122" t="s">
        <v>100</v>
      </c>
      <c r="L9" s="44" t="s">
        <v>78</v>
      </c>
      <c r="M9" s="137" t="s">
        <v>186</v>
      </c>
      <c r="N9" s="44" t="s">
        <v>85</v>
      </c>
      <c r="O9" s="59" t="s">
        <v>165</v>
      </c>
      <c r="P9" s="52" t="s">
        <v>167</v>
      </c>
      <c r="Q9" s="52" t="s">
        <v>77</v>
      </c>
      <c r="R9" s="44" t="s">
        <v>84</v>
      </c>
      <c r="S9" s="44" t="s">
        <v>84</v>
      </c>
      <c r="T9" s="10">
        <v>5</v>
      </c>
      <c r="U9" s="129" t="s">
        <v>186</v>
      </c>
      <c r="V9" s="131">
        <v>4.9000000000000004</v>
      </c>
      <c r="W9" s="130">
        <v>4.4000000000000004</v>
      </c>
      <c r="X9" s="125">
        <v>5.2</v>
      </c>
      <c r="Y9" s="44" t="s">
        <v>69</v>
      </c>
      <c r="Z9" s="9">
        <v>4.4000000000000004</v>
      </c>
      <c r="AA9" s="51" t="s">
        <v>69</v>
      </c>
      <c r="AB9" s="9">
        <v>4.2</v>
      </c>
      <c r="AC9" s="61" t="s">
        <v>226</v>
      </c>
      <c r="AD9" s="131">
        <v>4.9000000000000004</v>
      </c>
      <c r="AE9" s="130">
        <v>5.0999999999999996</v>
      </c>
      <c r="AF9" s="71" t="s">
        <v>0</v>
      </c>
      <c r="AG9" s="9">
        <v>4.7</v>
      </c>
      <c r="AH9" s="9">
        <v>4.9000000000000004</v>
      </c>
      <c r="AI9" s="9">
        <v>4.8</v>
      </c>
      <c r="AJ9" s="9" t="s">
        <v>10</v>
      </c>
      <c r="AK9" s="9">
        <v>4.5</v>
      </c>
      <c r="AL9" s="9" t="s">
        <v>17</v>
      </c>
      <c r="AM9" s="51" t="s">
        <v>282</v>
      </c>
      <c r="AN9" s="69" t="s">
        <v>0</v>
      </c>
      <c r="AO9" s="69" t="s">
        <v>0</v>
      </c>
      <c r="AP9" s="9" t="s">
        <v>8</v>
      </c>
      <c r="AQ9" s="9" t="s">
        <v>12</v>
      </c>
      <c r="AR9" s="44" t="s">
        <v>34</v>
      </c>
      <c r="AS9" s="9">
        <v>4.5999999999999996</v>
      </c>
      <c r="AT9" s="9">
        <v>4.4000000000000004</v>
      </c>
      <c r="AU9" s="125" t="s">
        <v>14</v>
      </c>
      <c r="AV9" s="9">
        <v>4.8</v>
      </c>
      <c r="AW9" s="10" t="s">
        <v>11</v>
      </c>
      <c r="AX9" s="131" t="s">
        <v>26</v>
      </c>
      <c r="AY9" s="130">
        <v>4.2</v>
      </c>
      <c r="AZ9" s="125" t="s">
        <v>21</v>
      </c>
      <c r="BA9" s="125">
        <v>5</v>
      </c>
      <c r="BB9" s="9" t="s">
        <v>15</v>
      </c>
      <c r="BC9" s="9">
        <v>4</v>
      </c>
      <c r="BD9" s="127" t="s">
        <v>0</v>
      </c>
      <c r="BE9" s="125">
        <v>4.2</v>
      </c>
      <c r="BF9" s="55" t="s">
        <v>0</v>
      </c>
      <c r="BG9" s="55" t="s">
        <v>0</v>
      </c>
      <c r="BH9" s="55" t="s">
        <v>0</v>
      </c>
      <c r="BI9" s="9">
        <v>3.8</v>
      </c>
      <c r="BJ9" s="9">
        <v>4.9000000000000004</v>
      </c>
      <c r="BK9" s="44" t="s">
        <v>336</v>
      </c>
      <c r="BL9" s="9">
        <v>3.8</v>
      </c>
      <c r="BM9" s="16">
        <v>4</v>
      </c>
      <c r="BN9" s="16">
        <v>4.2</v>
      </c>
      <c r="BO9" s="16">
        <v>3.8</v>
      </c>
      <c r="BP9" s="144">
        <v>4.2</v>
      </c>
      <c r="BQ9" s="148">
        <v>5.4</v>
      </c>
      <c r="BR9" s="145">
        <v>5</v>
      </c>
      <c r="BS9" s="15">
        <v>4.9000000000000004</v>
      </c>
      <c r="BT9" s="15">
        <v>4.7</v>
      </c>
      <c r="BU9" s="15">
        <v>5.3</v>
      </c>
      <c r="BV9" s="15">
        <v>5</v>
      </c>
      <c r="BW9" s="15">
        <v>4.4000000000000004</v>
      </c>
      <c r="BX9" s="15">
        <v>4.7</v>
      </c>
      <c r="BY9" s="15">
        <v>4.8</v>
      </c>
      <c r="BZ9" s="16">
        <v>5</v>
      </c>
      <c r="CA9" s="16">
        <v>5</v>
      </c>
      <c r="CB9" s="16">
        <v>5.5</v>
      </c>
      <c r="CC9" s="16">
        <v>5.2</v>
      </c>
      <c r="CD9" s="150">
        <v>5</v>
      </c>
      <c r="CE9" s="16">
        <v>5.4</v>
      </c>
      <c r="CF9" s="150">
        <v>4.9000000000000004</v>
      </c>
      <c r="CG9" s="16">
        <v>3.8</v>
      </c>
      <c r="CH9" s="16">
        <v>5.2</v>
      </c>
      <c r="CI9" s="16">
        <v>5.6</v>
      </c>
      <c r="CJ9" s="16">
        <v>4.2</v>
      </c>
      <c r="CK9" s="84" t="s">
        <v>335</v>
      </c>
      <c r="CL9" s="16">
        <v>4.0999999999999996</v>
      </c>
      <c r="CM9" s="16">
        <v>5.5</v>
      </c>
      <c r="CN9" s="81" t="s">
        <v>432</v>
      </c>
      <c r="CO9" s="16">
        <v>5.5</v>
      </c>
      <c r="CP9" s="81" t="s">
        <v>46</v>
      </c>
      <c r="CQ9" s="16">
        <v>5.0999999999999996</v>
      </c>
      <c r="CR9" s="16">
        <v>5.5</v>
      </c>
      <c r="CS9" s="16">
        <v>4.5</v>
      </c>
      <c r="CT9" s="17">
        <v>5.4</v>
      </c>
      <c r="CU9" s="155">
        <v>7</v>
      </c>
    </row>
    <row r="10" spans="1:104" ht="15.75" customHeight="1" thickTop="1" thickBot="1" x14ac:dyDescent="0.3">
      <c r="A10">
        <v>19</v>
      </c>
      <c r="B10" s="8">
        <v>8</v>
      </c>
      <c r="C10" s="143" t="s">
        <v>38</v>
      </c>
      <c r="D10" s="44" t="s">
        <v>57</v>
      </c>
      <c r="E10" s="44" t="s">
        <v>70</v>
      </c>
      <c r="F10" s="44" t="s">
        <v>41</v>
      </c>
      <c r="G10" s="53" t="s">
        <v>90</v>
      </c>
      <c r="H10" s="69" t="s">
        <v>0</v>
      </c>
      <c r="I10" s="57" t="s">
        <v>294</v>
      </c>
      <c r="J10" s="50" t="s">
        <v>98</v>
      </c>
      <c r="K10" s="126" t="s">
        <v>84</v>
      </c>
      <c r="L10" s="54" t="s">
        <v>109</v>
      </c>
      <c r="M10" s="69" t="s">
        <v>0</v>
      </c>
      <c r="N10" s="44" t="s">
        <v>98</v>
      </c>
      <c r="O10" s="44" t="s">
        <v>67</v>
      </c>
      <c r="P10" s="52" t="s">
        <v>172</v>
      </c>
      <c r="Q10" s="57" t="s">
        <v>154</v>
      </c>
      <c r="R10" s="74" t="s">
        <v>193</v>
      </c>
      <c r="S10" s="44" t="s">
        <v>100</v>
      </c>
      <c r="T10" s="44" t="s">
        <v>162</v>
      </c>
      <c r="U10" s="123" t="s">
        <v>129</v>
      </c>
      <c r="V10" s="135" t="s">
        <v>203</v>
      </c>
      <c r="W10" s="60" t="s">
        <v>0</v>
      </c>
      <c r="X10" s="131">
        <v>4</v>
      </c>
      <c r="Y10" s="54" t="s">
        <v>85</v>
      </c>
      <c r="Z10" s="44" t="s">
        <v>98</v>
      </c>
      <c r="AA10" s="55" t="s">
        <v>0</v>
      </c>
      <c r="AB10" s="44" t="s">
        <v>37</v>
      </c>
      <c r="AC10" s="44" t="s">
        <v>228</v>
      </c>
      <c r="AD10" s="123" t="s">
        <v>109</v>
      </c>
      <c r="AE10" s="44" t="s">
        <v>238</v>
      </c>
      <c r="AF10" s="44" t="s">
        <v>171</v>
      </c>
      <c r="AG10" s="44" t="s">
        <v>248</v>
      </c>
      <c r="AH10" s="44" t="s">
        <v>84</v>
      </c>
      <c r="AI10" s="44" t="s">
        <v>116</v>
      </c>
      <c r="AJ10" s="51" t="s">
        <v>250</v>
      </c>
      <c r="AK10" s="44" t="s">
        <v>217</v>
      </c>
      <c r="AL10" s="44" t="s">
        <v>251</v>
      </c>
      <c r="AM10" s="51" t="s">
        <v>224</v>
      </c>
      <c r="AN10" s="44" t="s">
        <v>128</v>
      </c>
      <c r="AO10" s="9" t="s">
        <v>204</v>
      </c>
      <c r="AP10" s="69" t="s">
        <v>0</v>
      </c>
      <c r="AQ10" s="69" t="s">
        <v>0</v>
      </c>
      <c r="AR10" s="44" t="s">
        <v>203</v>
      </c>
      <c r="AS10" s="44" t="s">
        <v>320</v>
      </c>
      <c r="AT10" s="61" t="s">
        <v>321</v>
      </c>
      <c r="AU10" s="126" t="s">
        <v>64</v>
      </c>
      <c r="AV10" s="132" t="s">
        <v>219</v>
      </c>
      <c r="AW10" s="44" t="s">
        <v>117</v>
      </c>
      <c r="AX10" s="123" t="s">
        <v>117</v>
      </c>
      <c r="AY10" s="50" t="s">
        <v>124</v>
      </c>
      <c r="AZ10" s="126" t="s">
        <v>88</v>
      </c>
      <c r="BA10" s="126" t="s">
        <v>96</v>
      </c>
      <c r="BB10" s="54" t="s">
        <v>108</v>
      </c>
      <c r="BC10" s="50" t="s">
        <v>88</v>
      </c>
      <c r="BD10" s="129" t="s">
        <v>139</v>
      </c>
      <c r="BE10" s="126" t="s">
        <v>311</v>
      </c>
      <c r="BF10" s="54" t="s">
        <v>311</v>
      </c>
      <c r="BG10" s="55" t="s">
        <v>0</v>
      </c>
      <c r="BH10" s="44" t="s">
        <v>208</v>
      </c>
      <c r="BI10" s="44" t="s">
        <v>110</v>
      </c>
      <c r="BJ10" s="44" t="s">
        <v>96</v>
      </c>
      <c r="BK10" s="44" t="s">
        <v>83</v>
      </c>
      <c r="BL10" s="44" t="s">
        <v>96</v>
      </c>
      <c r="BM10" s="81" t="s">
        <v>83</v>
      </c>
      <c r="BN10" s="81" t="s">
        <v>88</v>
      </c>
      <c r="BO10" s="83" t="s">
        <v>342</v>
      </c>
      <c r="BP10" s="66" t="s">
        <v>243</v>
      </c>
      <c r="BQ10" s="147" t="s">
        <v>345</v>
      </c>
      <c r="BR10" s="66" t="s">
        <v>320</v>
      </c>
      <c r="BS10" s="66" t="s">
        <v>217</v>
      </c>
      <c r="BT10" s="66" t="s">
        <v>320</v>
      </c>
      <c r="BU10" s="66" t="s">
        <v>320</v>
      </c>
      <c r="BV10" s="66" t="s">
        <v>89</v>
      </c>
      <c r="BW10" s="66" t="s">
        <v>203</v>
      </c>
      <c r="BX10" s="81" t="s">
        <v>319</v>
      </c>
      <c r="BY10" s="66" t="s">
        <v>208</v>
      </c>
      <c r="BZ10" s="81" t="s">
        <v>337</v>
      </c>
      <c r="CA10" s="81" t="s">
        <v>311</v>
      </c>
      <c r="CB10" s="81" t="s">
        <v>184</v>
      </c>
      <c r="CC10" s="81" t="s">
        <v>127</v>
      </c>
      <c r="CD10" s="81" t="s">
        <v>84</v>
      </c>
      <c r="CE10" s="81" t="s">
        <v>388</v>
      </c>
      <c r="CF10" s="81" t="s">
        <v>168</v>
      </c>
      <c r="CG10" s="81" t="s">
        <v>168</v>
      </c>
      <c r="CH10" s="81" t="s">
        <v>110</v>
      </c>
      <c r="CI10" s="81" t="s">
        <v>225</v>
      </c>
      <c r="CJ10" s="81" t="s">
        <v>247</v>
      </c>
      <c r="CK10" s="84" t="s">
        <v>409</v>
      </c>
      <c r="CL10" s="81" t="s">
        <v>117</v>
      </c>
      <c r="CM10" s="81" t="s">
        <v>315</v>
      </c>
      <c r="CN10" s="81" t="s">
        <v>89</v>
      </c>
      <c r="CO10" s="81" t="s">
        <v>431</v>
      </c>
      <c r="CP10" s="81" t="s">
        <v>111</v>
      </c>
      <c r="CQ10" s="81" t="s">
        <v>433</v>
      </c>
      <c r="CR10" s="81" t="s">
        <v>92</v>
      </c>
      <c r="CS10" s="81" t="s">
        <v>434</v>
      </c>
      <c r="CT10" s="84" t="s">
        <v>221</v>
      </c>
      <c r="CU10" s="155">
        <v>8</v>
      </c>
    </row>
    <row r="11" spans="1:104" ht="16.5" thickTop="1" thickBot="1" x14ac:dyDescent="0.3">
      <c r="A11">
        <v>18</v>
      </c>
      <c r="B11" s="8">
        <v>9</v>
      </c>
      <c r="C11" s="48" t="s">
        <v>37</v>
      </c>
      <c r="D11" s="52" t="s">
        <v>67</v>
      </c>
      <c r="E11" s="51" t="s">
        <v>69</v>
      </c>
      <c r="F11" s="52" t="s">
        <v>77</v>
      </c>
      <c r="G11" s="50" t="s">
        <v>89</v>
      </c>
      <c r="H11" s="69" t="s">
        <v>286</v>
      </c>
      <c r="I11" s="69" t="s">
        <v>286</v>
      </c>
      <c r="J11" s="44" t="s">
        <v>113</v>
      </c>
      <c r="K11" s="123" t="s">
        <v>118</v>
      </c>
      <c r="L11" s="44" t="s">
        <v>136</v>
      </c>
      <c r="M11" s="44" t="s">
        <v>122</v>
      </c>
      <c r="N11" s="52" t="s">
        <v>33</v>
      </c>
      <c r="O11" s="44" t="s">
        <v>122</v>
      </c>
      <c r="P11" s="44" t="s">
        <v>171</v>
      </c>
      <c r="Q11" s="44" t="s">
        <v>121</v>
      </c>
      <c r="R11" s="69" t="s">
        <v>0</v>
      </c>
      <c r="S11" s="51" t="s">
        <v>189</v>
      </c>
      <c r="T11" s="44" t="s">
        <v>188</v>
      </c>
      <c r="U11" s="61" t="s">
        <v>196</v>
      </c>
      <c r="V11" s="129" t="s">
        <v>202</v>
      </c>
      <c r="W11" s="54" t="s">
        <v>100</v>
      </c>
      <c r="X11" s="123" t="s">
        <v>111</v>
      </c>
      <c r="Y11" s="51" t="s">
        <v>189</v>
      </c>
      <c r="Z11" s="51" t="s">
        <v>220</v>
      </c>
      <c r="AA11" s="51" t="s">
        <v>147</v>
      </c>
      <c r="AB11" s="44" t="s">
        <v>118</v>
      </c>
      <c r="AC11" s="44" t="s">
        <v>82</v>
      </c>
      <c r="AD11" s="44" t="s">
        <v>203</v>
      </c>
      <c r="AE11" s="44" t="s">
        <v>237</v>
      </c>
      <c r="AF11" s="51" t="s">
        <v>180</v>
      </c>
      <c r="AG11" s="44" t="s">
        <v>247</v>
      </c>
      <c r="AH11" s="44" t="s">
        <v>249</v>
      </c>
      <c r="AI11" s="44" t="s">
        <v>88</v>
      </c>
      <c r="AJ11" s="57" t="s">
        <v>73</v>
      </c>
      <c r="AK11" s="57" t="s">
        <v>261</v>
      </c>
      <c r="AL11" s="44" t="s">
        <v>41</v>
      </c>
      <c r="AM11" s="51" t="s">
        <v>83</v>
      </c>
      <c r="AN11" s="44" t="s">
        <v>270</v>
      </c>
      <c r="AO11" s="52" t="s">
        <v>33</v>
      </c>
      <c r="AP11" s="69" t="s">
        <v>0</v>
      </c>
      <c r="AQ11" s="69" t="s">
        <v>0</v>
      </c>
      <c r="AR11" s="44" t="s">
        <v>82</v>
      </c>
      <c r="AS11" s="44" t="s">
        <v>110</v>
      </c>
      <c r="AT11" s="67" t="s">
        <v>0</v>
      </c>
      <c r="AU11" s="133" t="s">
        <v>0</v>
      </c>
      <c r="AV11" s="65" t="s">
        <v>0</v>
      </c>
      <c r="AW11" s="65" t="s">
        <v>0</v>
      </c>
      <c r="AX11" s="52" t="s">
        <v>328</v>
      </c>
      <c r="AY11" s="71" t="s">
        <v>0</v>
      </c>
      <c r="AZ11" s="123" t="s">
        <v>98</v>
      </c>
      <c r="BA11" s="123" t="s">
        <v>222</v>
      </c>
      <c r="BB11" s="71" t="s">
        <v>0</v>
      </c>
      <c r="BC11" s="44" t="s">
        <v>88</v>
      </c>
      <c r="BD11" s="128" t="s">
        <v>184</v>
      </c>
      <c r="BE11" s="124" t="s">
        <v>72</v>
      </c>
      <c r="BF11" s="121" t="s">
        <v>0</v>
      </c>
      <c r="BG11" s="52" t="s">
        <v>73</v>
      </c>
      <c r="BH11" s="52" t="s">
        <v>72</v>
      </c>
      <c r="BI11" s="51" t="s">
        <v>197</v>
      </c>
      <c r="BJ11" s="51" t="s">
        <v>197</v>
      </c>
      <c r="BK11" s="44" t="s">
        <v>98</v>
      </c>
      <c r="BL11" s="44" t="s">
        <v>171</v>
      </c>
      <c r="BM11" s="81" t="s">
        <v>35</v>
      </c>
      <c r="BN11" s="82" t="s">
        <v>68</v>
      </c>
      <c r="BO11" s="81" t="s">
        <v>271</v>
      </c>
      <c r="BP11" s="66" t="s">
        <v>122</v>
      </c>
      <c r="BQ11" s="58" t="s">
        <v>169</v>
      </c>
      <c r="BR11" s="66" t="s">
        <v>217</v>
      </c>
      <c r="BS11" s="58" t="s">
        <v>77</v>
      </c>
      <c r="BT11" s="66" t="s">
        <v>234</v>
      </c>
      <c r="BU11" s="66" t="s">
        <v>74</v>
      </c>
      <c r="BV11" s="79" t="s">
        <v>0</v>
      </c>
      <c r="BW11" s="66" t="s">
        <v>225</v>
      </c>
      <c r="BX11" s="81" t="s">
        <v>209</v>
      </c>
      <c r="BY11" s="66" t="s">
        <v>366</v>
      </c>
      <c r="BZ11" s="81" t="s">
        <v>130</v>
      </c>
      <c r="CA11" s="81" t="s">
        <v>89</v>
      </c>
      <c r="CB11" s="81" t="s">
        <v>253</v>
      </c>
      <c r="CC11" s="81" t="s">
        <v>384</v>
      </c>
      <c r="CD11" s="79" t="s">
        <v>0</v>
      </c>
      <c r="CE11" s="81" t="s">
        <v>109</v>
      </c>
      <c r="CF11" s="81" t="s">
        <v>392</v>
      </c>
      <c r="CG11" s="81" t="s">
        <v>168</v>
      </c>
      <c r="CH11" s="81" t="s">
        <v>402</v>
      </c>
      <c r="CI11" s="81" t="s">
        <v>101</v>
      </c>
      <c r="CJ11" s="81" t="s">
        <v>243</v>
      </c>
      <c r="CK11" s="84" t="s">
        <v>110</v>
      </c>
      <c r="CL11" s="81" t="s">
        <v>417</v>
      </c>
      <c r="CM11" s="81" t="s">
        <v>88</v>
      </c>
      <c r="CN11" s="81" t="s">
        <v>96</v>
      </c>
      <c r="CO11" s="81" t="s">
        <v>430</v>
      </c>
      <c r="CP11" s="81" t="s">
        <v>117</v>
      </c>
      <c r="CQ11" s="81" t="s">
        <v>377</v>
      </c>
      <c r="CR11" s="81" t="s">
        <v>89</v>
      </c>
      <c r="CS11" s="81" t="s">
        <v>245</v>
      </c>
      <c r="CT11" s="84" t="s">
        <v>200</v>
      </c>
      <c r="CU11" s="155">
        <v>9</v>
      </c>
      <c r="CV11" s="14"/>
      <c r="CW11" s="14"/>
      <c r="CX11" s="14"/>
      <c r="CY11" s="14"/>
      <c r="CZ11" s="14"/>
    </row>
    <row r="12" spans="1:104" ht="15.75" thickBot="1" x14ac:dyDescent="0.3">
      <c r="A12">
        <v>17</v>
      </c>
      <c r="B12" s="8">
        <v>10</v>
      </c>
      <c r="C12" s="46" t="s">
        <v>36</v>
      </c>
      <c r="D12" s="44" t="s">
        <v>56</v>
      </c>
      <c r="E12" s="50" t="s">
        <v>29</v>
      </c>
      <c r="F12" s="52" t="s">
        <v>76</v>
      </c>
      <c r="G12" s="44" t="s">
        <v>88</v>
      </c>
      <c r="H12" s="53" t="s">
        <v>31</v>
      </c>
      <c r="I12" s="44" t="s">
        <v>83</v>
      </c>
      <c r="J12" s="44" t="s">
        <v>112</v>
      </c>
      <c r="K12" s="54" t="s">
        <v>117</v>
      </c>
      <c r="L12" s="44" t="s">
        <v>100</v>
      </c>
      <c r="M12" s="44" t="s">
        <v>88</v>
      </c>
      <c r="N12" s="69" t="s">
        <v>0</v>
      </c>
      <c r="O12" s="51" t="s">
        <v>134</v>
      </c>
      <c r="P12" s="44" t="s">
        <v>121</v>
      </c>
      <c r="Q12" s="52" t="s">
        <v>33</v>
      </c>
      <c r="R12" s="44" t="s">
        <v>124</v>
      </c>
      <c r="S12" s="44" t="s">
        <v>84</v>
      </c>
      <c r="T12" s="44" t="s">
        <v>84</v>
      </c>
      <c r="U12" s="44" t="s">
        <v>174</v>
      </c>
      <c r="V12" s="123" t="s">
        <v>88</v>
      </c>
      <c r="W12" s="44" t="s">
        <v>85</v>
      </c>
      <c r="X12" s="44" t="s">
        <v>201</v>
      </c>
      <c r="Y12" s="44" t="s">
        <v>85</v>
      </c>
      <c r="Z12" s="44" t="s">
        <v>221</v>
      </c>
      <c r="AA12" s="44" t="s">
        <v>85</v>
      </c>
      <c r="AB12" s="44" t="s">
        <v>103</v>
      </c>
      <c r="AC12" s="44" t="s">
        <v>227</v>
      </c>
      <c r="AD12" s="51" t="s">
        <v>206</v>
      </c>
      <c r="AE12" s="44" t="s">
        <v>120</v>
      </c>
      <c r="AF12" s="71" t="s">
        <v>0</v>
      </c>
      <c r="AG12" s="44" t="s">
        <v>246</v>
      </c>
      <c r="AH12" s="44" t="s">
        <v>203</v>
      </c>
      <c r="AI12" s="44" t="s">
        <v>251</v>
      </c>
      <c r="AJ12" s="44" t="s">
        <v>234</v>
      </c>
      <c r="AK12" s="44" t="s">
        <v>122</v>
      </c>
      <c r="AL12" s="51" t="s">
        <v>266</v>
      </c>
      <c r="AM12" s="51" t="s">
        <v>89</v>
      </c>
      <c r="AN12" s="69" t="s">
        <v>0</v>
      </c>
      <c r="AO12" s="44" t="s">
        <v>175</v>
      </c>
      <c r="AP12" s="44" t="s">
        <v>207</v>
      </c>
      <c r="AQ12" s="71" t="s">
        <v>0</v>
      </c>
      <c r="AR12" s="74" t="s">
        <v>314</v>
      </c>
      <c r="AS12" s="44" t="s">
        <v>100</v>
      </c>
      <c r="AT12" s="44" t="s">
        <v>110</v>
      </c>
      <c r="AU12" s="51" t="s">
        <v>157</v>
      </c>
      <c r="AV12" s="52" t="s">
        <v>167</v>
      </c>
      <c r="AW12" s="44" t="s">
        <v>98</v>
      </c>
      <c r="AX12" s="44" t="s">
        <v>311</v>
      </c>
      <c r="AY12" s="51" t="s">
        <v>203</v>
      </c>
      <c r="AZ12" s="44" t="s">
        <v>126</v>
      </c>
      <c r="BA12" s="44" t="s">
        <v>124</v>
      </c>
      <c r="BB12" s="44" t="s">
        <v>89</v>
      </c>
      <c r="BC12" s="44" t="s">
        <v>120</v>
      </c>
      <c r="BD12" s="44" t="s">
        <v>175</v>
      </c>
      <c r="BE12" s="123" t="s">
        <v>311</v>
      </c>
      <c r="BF12" s="44" t="s">
        <v>210</v>
      </c>
      <c r="BG12" s="44" t="s">
        <v>102</v>
      </c>
      <c r="BH12" s="44" t="s">
        <v>85</v>
      </c>
      <c r="BI12" s="44" t="s">
        <v>117</v>
      </c>
      <c r="BJ12" s="44" t="s">
        <v>171</v>
      </c>
      <c r="BK12" s="44" t="s">
        <v>311</v>
      </c>
      <c r="BL12" s="44" t="s">
        <v>339</v>
      </c>
      <c r="BM12" s="81" t="s">
        <v>233</v>
      </c>
      <c r="BN12" s="81" t="s">
        <v>207</v>
      </c>
      <c r="BO12" s="82" t="s">
        <v>67</v>
      </c>
      <c r="BP12" s="66" t="s">
        <v>119</v>
      </c>
      <c r="BQ12" s="66" t="s">
        <v>112</v>
      </c>
      <c r="BR12" s="66" t="s">
        <v>250</v>
      </c>
      <c r="BS12" s="81" t="s">
        <v>350</v>
      </c>
      <c r="BT12" s="66" t="s">
        <v>355</v>
      </c>
      <c r="BU12" s="66" t="s">
        <v>238</v>
      </c>
      <c r="BV12" s="66" t="s">
        <v>92</v>
      </c>
      <c r="BW12" s="66" t="s">
        <v>124</v>
      </c>
      <c r="BX12" s="81" t="s">
        <v>88</v>
      </c>
      <c r="BY12" s="66" t="s">
        <v>367</v>
      </c>
      <c r="BZ12" s="82" t="s">
        <v>169</v>
      </c>
      <c r="CA12" s="81" t="s">
        <v>117</v>
      </c>
      <c r="CB12" s="81" t="s">
        <v>229</v>
      </c>
      <c r="CC12" s="81" t="s">
        <v>339</v>
      </c>
      <c r="CD12" s="81" t="s">
        <v>225</v>
      </c>
      <c r="CE12" s="81" t="s">
        <v>201</v>
      </c>
      <c r="CF12" s="81" t="s">
        <v>109</v>
      </c>
      <c r="CG12" s="81" t="s">
        <v>393</v>
      </c>
      <c r="CH12" s="81" t="s">
        <v>401</v>
      </c>
      <c r="CI12" s="81" t="s">
        <v>403</v>
      </c>
      <c r="CJ12" s="81" t="s">
        <v>87</v>
      </c>
      <c r="CK12" s="84" t="s">
        <v>410</v>
      </c>
      <c r="CL12" s="81" t="s">
        <v>111</v>
      </c>
      <c r="CM12" s="81" t="s">
        <v>119</v>
      </c>
      <c r="CN12" s="81" t="s">
        <v>119</v>
      </c>
      <c r="CO12" s="81" t="s">
        <v>429</v>
      </c>
      <c r="CP12" s="81" t="s">
        <v>136</v>
      </c>
      <c r="CQ12" s="81" t="s">
        <v>274</v>
      </c>
      <c r="CR12" s="81" t="s">
        <v>435</v>
      </c>
      <c r="CS12" s="81" t="s">
        <v>338</v>
      </c>
      <c r="CT12" s="84" t="s">
        <v>417</v>
      </c>
      <c r="CU12" s="154">
        <v>10</v>
      </c>
      <c r="CV12" s="14"/>
      <c r="CW12" s="108"/>
      <c r="CX12" s="109"/>
      <c r="CY12" s="109"/>
      <c r="CZ12" s="14"/>
    </row>
    <row r="13" spans="1:104" ht="15.75" thickBot="1" x14ac:dyDescent="0.3">
      <c r="A13">
        <v>16</v>
      </c>
      <c r="B13" s="8">
        <v>11</v>
      </c>
      <c r="C13" s="46" t="s">
        <v>35</v>
      </c>
      <c r="D13" s="52" t="s">
        <v>68</v>
      </c>
      <c r="E13" s="44" t="s">
        <v>41</v>
      </c>
      <c r="F13" s="44" t="s">
        <v>75</v>
      </c>
      <c r="G13" s="44" t="s">
        <v>87</v>
      </c>
      <c r="H13" s="54" t="s">
        <v>98</v>
      </c>
      <c r="I13" s="69" t="s">
        <v>284</v>
      </c>
      <c r="J13" s="69" t="s">
        <v>284</v>
      </c>
      <c r="K13" s="44" t="s">
        <v>91</v>
      </c>
      <c r="L13" s="51" t="s">
        <v>135</v>
      </c>
      <c r="M13" s="44" t="s">
        <v>146</v>
      </c>
      <c r="N13" s="51" t="s">
        <v>150</v>
      </c>
      <c r="O13" s="44" t="s">
        <v>116</v>
      </c>
      <c r="P13" s="44" t="s">
        <v>91</v>
      </c>
      <c r="Q13" s="44" t="s">
        <v>84</v>
      </c>
      <c r="R13" s="69" t="s">
        <v>0</v>
      </c>
      <c r="S13" s="44" t="s">
        <v>184</v>
      </c>
      <c r="T13" s="71" t="s">
        <v>0</v>
      </c>
      <c r="U13" s="44" t="s">
        <v>92</v>
      </c>
      <c r="V13" s="52" t="s">
        <v>158</v>
      </c>
      <c r="W13" s="44" t="s">
        <v>208</v>
      </c>
      <c r="X13" s="44" t="s">
        <v>209</v>
      </c>
      <c r="Y13" s="44" t="s">
        <v>35</v>
      </c>
      <c r="Z13" s="44" t="s">
        <v>69</v>
      </c>
      <c r="AA13" s="44" t="s">
        <v>89</v>
      </c>
      <c r="AB13" s="44" t="s">
        <v>128</v>
      </c>
      <c r="AC13" s="52" t="s">
        <v>73</v>
      </c>
      <c r="AD13" s="44" t="s">
        <v>101</v>
      </c>
      <c r="AE13" s="44" t="s">
        <v>236</v>
      </c>
      <c r="AF13" s="71" t="s">
        <v>0</v>
      </c>
      <c r="AG13" s="44" t="s">
        <v>245</v>
      </c>
      <c r="AH13" s="44" t="s">
        <v>175</v>
      </c>
      <c r="AI13" s="44" t="s">
        <v>258</v>
      </c>
      <c r="AJ13" s="44" t="s">
        <v>54</v>
      </c>
      <c r="AK13" s="44" t="s">
        <v>129</v>
      </c>
      <c r="AL13" s="44" t="s">
        <v>227</v>
      </c>
      <c r="AM13" s="51" t="s">
        <v>33</v>
      </c>
      <c r="AN13" s="44" t="s">
        <v>217</v>
      </c>
      <c r="AO13" s="44" t="s">
        <v>84</v>
      </c>
      <c r="AP13" s="69" t="s">
        <v>0</v>
      </c>
      <c r="AQ13" s="44" t="s">
        <v>178</v>
      </c>
      <c r="AR13" s="44" t="s">
        <v>243</v>
      </c>
      <c r="AS13" s="44" t="s">
        <v>100</v>
      </c>
      <c r="AT13" s="44" t="s">
        <v>322</v>
      </c>
      <c r="AU13" s="44" t="s">
        <v>184</v>
      </c>
      <c r="AV13" s="51" t="s">
        <v>306</v>
      </c>
      <c r="AW13" s="51" t="s">
        <v>134</v>
      </c>
      <c r="AX13" s="71" t="s">
        <v>0</v>
      </c>
      <c r="AY13" s="44" t="s">
        <v>251</v>
      </c>
      <c r="AZ13" s="44" t="s">
        <v>210</v>
      </c>
      <c r="BA13" s="44" t="s">
        <v>233</v>
      </c>
      <c r="BB13" s="44" t="s">
        <v>225</v>
      </c>
      <c r="BC13" s="44" t="s">
        <v>117</v>
      </c>
      <c r="BD13" s="44" t="s">
        <v>222</v>
      </c>
      <c r="BE13" s="44" t="s">
        <v>184</v>
      </c>
      <c r="BF13" s="44" t="s">
        <v>100</v>
      </c>
      <c r="BG13" s="44" t="s">
        <v>271</v>
      </c>
      <c r="BH13" s="71" t="s">
        <v>0</v>
      </c>
      <c r="BI13" s="44" t="s">
        <v>233</v>
      </c>
      <c r="BJ13" s="44" t="s">
        <v>247</v>
      </c>
      <c r="BK13" s="44" t="s">
        <v>171</v>
      </c>
      <c r="BL13" s="44" t="s">
        <v>252</v>
      </c>
      <c r="BM13" s="66" t="s">
        <v>306</v>
      </c>
      <c r="BN13" s="81" t="s">
        <v>89</v>
      </c>
      <c r="BO13" s="81" t="s">
        <v>89</v>
      </c>
      <c r="BP13" s="66" t="s">
        <v>344</v>
      </c>
      <c r="BQ13" s="66" t="s">
        <v>311</v>
      </c>
      <c r="BR13" s="66" t="s">
        <v>175</v>
      </c>
      <c r="BS13" s="66" t="s">
        <v>92</v>
      </c>
      <c r="BT13" s="66" t="s">
        <v>234</v>
      </c>
      <c r="BU13" s="66" t="s">
        <v>128</v>
      </c>
      <c r="BV13" s="79" t="s">
        <v>0</v>
      </c>
      <c r="BW13" s="66" t="s">
        <v>91</v>
      </c>
      <c r="BX13" s="81" t="s">
        <v>365</v>
      </c>
      <c r="BY13" s="58" t="s">
        <v>169</v>
      </c>
      <c r="BZ13" s="81" t="s">
        <v>146</v>
      </c>
      <c r="CA13" s="79" t="s">
        <v>0</v>
      </c>
      <c r="CB13" s="81" t="s">
        <v>89</v>
      </c>
      <c r="CC13" s="81" t="s">
        <v>117</v>
      </c>
      <c r="CD13" s="81" t="s">
        <v>201</v>
      </c>
      <c r="CE13" s="82" t="s">
        <v>239</v>
      </c>
      <c r="CF13" s="81" t="s">
        <v>388</v>
      </c>
      <c r="CG13" s="81" t="s">
        <v>184</v>
      </c>
      <c r="CH13" s="81" t="s">
        <v>400</v>
      </c>
      <c r="CI13" s="81" t="s">
        <v>119</v>
      </c>
      <c r="CJ13" s="79" t="s">
        <v>0</v>
      </c>
      <c r="CK13" s="85" t="s">
        <v>0</v>
      </c>
      <c r="CL13" s="81" t="s">
        <v>392</v>
      </c>
      <c r="CM13" s="81" t="s">
        <v>274</v>
      </c>
      <c r="CN13" s="81" t="s">
        <v>88</v>
      </c>
      <c r="CO13" s="81" t="s">
        <v>203</v>
      </c>
      <c r="CP13" s="81" t="s">
        <v>102</v>
      </c>
      <c r="CQ13" s="81" t="s">
        <v>339</v>
      </c>
      <c r="CR13" s="81" t="s">
        <v>436</v>
      </c>
      <c r="CS13" s="81" t="s">
        <v>88</v>
      </c>
      <c r="CT13" s="84" t="s">
        <v>127</v>
      </c>
      <c r="CU13" s="5">
        <v>11</v>
      </c>
      <c r="CV13" s="14"/>
      <c r="CW13" s="159"/>
      <c r="CX13" s="160"/>
      <c r="CY13" s="160"/>
      <c r="CZ13" s="14"/>
    </row>
    <row r="14" spans="1:104" ht="15.75" thickBot="1" x14ac:dyDescent="0.3">
      <c r="A14">
        <v>15</v>
      </c>
      <c r="B14" s="8">
        <v>12</v>
      </c>
      <c r="C14" s="70" t="s">
        <v>287</v>
      </c>
      <c r="D14" s="44" t="s">
        <v>55</v>
      </c>
      <c r="E14" s="44" t="s">
        <v>66</v>
      </c>
      <c r="F14" s="44" t="s">
        <v>74</v>
      </c>
      <c r="G14" s="51" t="s">
        <v>69</v>
      </c>
      <c r="H14" s="44" t="s">
        <v>97</v>
      </c>
      <c r="I14" s="69" t="s">
        <v>284</v>
      </c>
      <c r="J14" s="44" t="s">
        <v>240</v>
      </c>
      <c r="K14" s="69" t="s">
        <v>289</v>
      </c>
      <c r="L14" s="44" t="s">
        <v>100</v>
      </c>
      <c r="M14" s="44" t="s">
        <v>145</v>
      </c>
      <c r="N14" s="69" t="s">
        <v>0</v>
      </c>
      <c r="O14" s="52" t="s">
        <v>164</v>
      </c>
      <c r="P14" s="44" t="s">
        <v>140</v>
      </c>
      <c r="Q14" s="44" t="s">
        <v>39</v>
      </c>
      <c r="R14" s="44" t="s">
        <v>102</v>
      </c>
      <c r="S14" s="51" t="s">
        <v>187</v>
      </c>
      <c r="T14" s="44" t="s">
        <v>83</v>
      </c>
      <c r="U14" s="44" t="s">
        <v>122</v>
      </c>
      <c r="V14" s="44" t="s">
        <v>201</v>
      </c>
      <c r="W14" s="44" t="s">
        <v>207</v>
      </c>
      <c r="X14" s="44" t="s">
        <v>117</v>
      </c>
      <c r="Y14" s="44" t="s">
        <v>216</v>
      </c>
      <c r="Z14" s="44" t="s">
        <v>88</v>
      </c>
      <c r="AA14" s="44" t="s">
        <v>110</v>
      </c>
      <c r="AB14" s="44" t="s">
        <v>225</v>
      </c>
      <c r="AC14" s="44" t="s">
        <v>109</v>
      </c>
      <c r="AD14" s="44" t="s">
        <v>229</v>
      </c>
      <c r="AE14" s="44" t="s">
        <v>122</v>
      </c>
      <c r="AF14" s="44" t="s">
        <v>207</v>
      </c>
      <c r="AG14" s="52" t="s">
        <v>164</v>
      </c>
      <c r="AH14" s="53" t="s">
        <v>250</v>
      </c>
      <c r="AI14" s="52" t="s">
        <v>257</v>
      </c>
      <c r="AJ14" s="44" t="s">
        <v>259</v>
      </c>
      <c r="AK14" s="44" t="s">
        <v>100</v>
      </c>
      <c r="AL14" s="44" t="s">
        <v>267</v>
      </c>
      <c r="AM14" s="51" t="s">
        <v>269</v>
      </c>
      <c r="AN14" s="69" t="s">
        <v>0</v>
      </c>
      <c r="AO14" s="44" t="s">
        <v>274</v>
      </c>
      <c r="AP14" s="57" t="s">
        <v>307</v>
      </c>
      <c r="AQ14" s="44" t="s">
        <v>274</v>
      </c>
      <c r="AR14" s="44" t="s">
        <v>35</v>
      </c>
      <c r="AS14" s="51" t="s">
        <v>170</v>
      </c>
      <c r="AT14" s="44" t="s">
        <v>320</v>
      </c>
      <c r="AU14" s="51" t="s">
        <v>326</v>
      </c>
      <c r="AV14" s="9" t="s">
        <v>1</v>
      </c>
      <c r="AW14" s="52" t="s">
        <v>239</v>
      </c>
      <c r="AX14" s="44" t="s">
        <v>184</v>
      </c>
      <c r="AY14" s="44" t="s">
        <v>96</v>
      </c>
      <c r="AZ14" s="44" t="s">
        <v>35</v>
      </c>
      <c r="BA14" s="44" t="s">
        <v>233</v>
      </c>
      <c r="BB14" s="44" t="s">
        <v>168</v>
      </c>
      <c r="BC14" s="55" t="s">
        <v>0</v>
      </c>
      <c r="BD14" s="44" t="s">
        <v>233</v>
      </c>
      <c r="BE14" s="51" t="s">
        <v>194</v>
      </c>
      <c r="BF14" s="44" t="s">
        <v>100</v>
      </c>
      <c r="BG14" s="44" t="s">
        <v>85</v>
      </c>
      <c r="BH14" s="44" t="s">
        <v>92</v>
      </c>
      <c r="BI14" s="44" t="s">
        <v>184</v>
      </c>
      <c r="BJ14" s="51" t="s">
        <v>220</v>
      </c>
      <c r="BK14" s="44" t="s">
        <v>96</v>
      </c>
      <c r="BL14" s="44" t="s">
        <v>338</v>
      </c>
      <c r="BM14" s="81" t="s">
        <v>84</v>
      </c>
      <c r="BN14" s="81" t="s">
        <v>174</v>
      </c>
      <c r="BO14" s="81" t="s">
        <v>110</v>
      </c>
      <c r="BP14" s="66" t="s">
        <v>50</v>
      </c>
      <c r="BQ14" s="66" t="s">
        <v>184</v>
      </c>
      <c r="BR14" s="66" t="s">
        <v>325</v>
      </c>
      <c r="BS14" s="66" t="s">
        <v>226</v>
      </c>
      <c r="BT14" s="81" t="s">
        <v>354</v>
      </c>
      <c r="BU14" s="66" t="s">
        <v>109</v>
      </c>
      <c r="BV14" s="66" t="s">
        <v>89</v>
      </c>
      <c r="BW14" s="66" t="s">
        <v>244</v>
      </c>
      <c r="BX14" s="81" t="s">
        <v>110</v>
      </c>
      <c r="BY14" s="66" t="s">
        <v>341</v>
      </c>
      <c r="BZ14" s="81" t="s">
        <v>110</v>
      </c>
      <c r="CA14" s="81" t="s">
        <v>35</v>
      </c>
      <c r="CB14" s="81" t="s">
        <v>383</v>
      </c>
      <c r="CC14" s="81" t="s">
        <v>385</v>
      </c>
      <c r="CD14" s="82" t="s">
        <v>76</v>
      </c>
      <c r="CE14" s="81" t="s">
        <v>109</v>
      </c>
      <c r="CF14" s="81" t="s">
        <v>200</v>
      </c>
      <c r="CG14" s="81" t="s">
        <v>394</v>
      </c>
      <c r="CH14" s="81" t="s">
        <v>341</v>
      </c>
      <c r="CI14" s="81" t="s">
        <v>205</v>
      </c>
      <c r="CJ14" s="81" t="s">
        <v>87</v>
      </c>
      <c r="CK14" s="84" t="s">
        <v>221</v>
      </c>
      <c r="CL14" s="81" t="s">
        <v>251</v>
      </c>
      <c r="CM14" s="81" t="s">
        <v>251</v>
      </c>
      <c r="CN14" s="81" t="s">
        <v>110</v>
      </c>
      <c r="CO14" s="81" t="s">
        <v>258</v>
      </c>
      <c r="CP14" s="81" t="s">
        <v>437</v>
      </c>
      <c r="CQ14" s="81" t="s">
        <v>403</v>
      </c>
      <c r="CR14" s="81" t="s">
        <v>207</v>
      </c>
      <c r="CS14" s="81" t="s">
        <v>88</v>
      </c>
      <c r="CT14" s="84" t="s">
        <v>221</v>
      </c>
      <c r="CU14" s="5">
        <v>12</v>
      </c>
      <c r="CV14" s="14"/>
      <c r="CW14" s="14"/>
      <c r="CX14" s="14"/>
      <c r="CY14" s="14"/>
      <c r="CZ14" s="14"/>
    </row>
    <row r="15" spans="1:104" ht="15.75" thickBot="1" x14ac:dyDescent="0.3">
      <c r="A15">
        <v>14</v>
      </c>
      <c r="B15" s="8">
        <v>13</v>
      </c>
      <c r="C15" s="44" t="s">
        <v>277</v>
      </c>
      <c r="D15" s="44" t="s">
        <v>54</v>
      </c>
      <c r="E15" s="44" t="s">
        <v>41</v>
      </c>
      <c r="F15" s="51" t="s">
        <v>279</v>
      </c>
      <c r="G15" s="44" t="s">
        <v>86</v>
      </c>
      <c r="H15" s="44" t="s">
        <v>96</v>
      </c>
      <c r="I15" s="44" t="s">
        <v>105</v>
      </c>
      <c r="J15" s="44" t="s">
        <v>111</v>
      </c>
      <c r="K15" s="55" t="s">
        <v>0</v>
      </c>
      <c r="L15" s="51" t="s">
        <v>134</v>
      </c>
      <c r="M15" s="44" t="s">
        <v>144</v>
      </c>
      <c r="N15" s="69" t="s">
        <v>0</v>
      </c>
      <c r="O15" s="71" t="s">
        <v>0</v>
      </c>
      <c r="P15" s="51" t="s">
        <v>297</v>
      </c>
      <c r="Q15" s="51" t="s">
        <v>180</v>
      </c>
      <c r="R15" s="44" t="s">
        <v>41</v>
      </c>
      <c r="S15" s="51" t="s">
        <v>186</v>
      </c>
      <c r="T15" s="51" t="s">
        <v>176</v>
      </c>
      <c r="U15" s="44" t="s">
        <v>116</v>
      </c>
      <c r="V15" s="71" t="s">
        <v>0</v>
      </c>
      <c r="W15" s="44" t="s">
        <v>85</v>
      </c>
      <c r="X15" s="44" t="s">
        <v>210</v>
      </c>
      <c r="Y15" s="71" t="s">
        <v>0</v>
      </c>
      <c r="Z15" s="52" t="s">
        <v>73</v>
      </c>
      <c r="AA15" s="44" t="s">
        <v>222</v>
      </c>
      <c r="AB15" s="52" t="s">
        <v>73</v>
      </c>
      <c r="AC15" s="44" t="s">
        <v>109</v>
      </c>
      <c r="AD15" s="51" t="s">
        <v>230</v>
      </c>
      <c r="AE15" s="44" t="s">
        <v>229</v>
      </c>
      <c r="AF15" s="44" t="s">
        <v>240</v>
      </c>
      <c r="AG15" s="71" t="s">
        <v>0</v>
      </c>
      <c r="AH15" s="71" t="s">
        <v>0</v>
      </c>
      <c r="AI15" s="44" t="s">
        <v>69</v>
      </c>
      <c r="AJ15" s="51" t="s">
        <v>265</v>
      </c>
      <c r="AK15" s="51" t="s">
        <v>176</v>
      </c>
      <c r="AL15" s="69" t="s">
        <v>0</v>
      </c>
      <c r="AM15" s="51" t="s">
        <v>224</v>
      </c>
      <c r="AN15" s="44" t="s">
        <v>271</v>
      </c>
      <c r="AO15" s="51" t="s">
        <v>421</v>
      </c>
      <c r="AP15" s="69" t="s">
        <v>0</v>
      </c>
      <c r="AQ15" s="51" t="s">
        <v>313</v>
      </c>
      <c r="AR15" s="67" t="s">
        <v>0</v>
      </c>
      <c r="AS15" s="44" t="s">
        <v>203</v>
      </c>
      <c r="AT15" s="44" t="s">
        <v>231</v>
      </c>
      <c r="AU15" s="44" t="s">
        <v>325</v>
      </c>
      <c r="AV15" s="67" t="s">
        <v>0</v>
      </c>
      <c r="AW15" s="44" t="s">
        <v>110</v>
      </c>
      <c r="AX15" s="44" t="s">
        <v>259</v>
      </c>
      <c r="AY15" s="44" t="s">
        <v>35</v>
      </c>
      <c r="AZ15" s="44" t="s">
        <v>162</v>
      </c>
      <c r="BA15" s="44" t="s">
        <v>199</v>
      </c>
      <c r="BB15" s="71" t="s">
        <v>0</v>
      </c>
      <c r="BC15" s="44" t="s">
        <v>110</v>
      </c>
      <c r="BD15" s="71" t="s">
        <v>0</v>
      </c>
      <c r="BE15" s="44" t="s">
        <v>85</v>
      </c>
      <c r="BF15" s="44" t="s">
        <v>88</v>
      </c>
      <c r="BG15" s="44" t="s">
        <v>217</v>
      </c>
      <c r="BH15" s="55" t="s">
        <v>0</v>
      </c>
      <c r="BI15" s="44" t="s">
        <v>110</v>
      </c>
      <c r="BJ15" s="55" t="s">
        <v>0</v>
      </c>
      <c r="BK15" s="44" t="s">
        <v>140</v>
      </c>
      <c r="BL15" s="44" t="s">
        <v>120</v>
      </c>
      <c r="BM15" s="66" t="s">
        <v>150</v>
      </c>
      <c r="BN15" s="81" t="s">
        <v>249</v>
      </c>
      <c r="BO15" s="81" t="s">
        <v>222</v>
      </c>
      <c r="BP15" s="71" t="s">
        <v>0</v>
      </c>
      <c r="BQ15" s="66" t="s">
        <v>92</v>
      </c>
      <c r="BR15" s="66" t="s">
        <v>229</v>
      </c>
      <c r="BS15" s="66" t="s">
        <v>251</v>
      </c>
      <c r="BT15" s="66" t="s">
        <v>314</v>
      </c>
      <c r="BU15" s="79" t="s">
        <v>0</v>
      </c>
      <c r="BV15" s="66" t="s">
        <v>130</v>
      </c>
      <c r="BW15" s="58" t="s">
        <v>73</v>
      </c>
      <c r="BX15" s="79" t="s">
        <v>0</v>
      </c>
      <c r="BY15" s="66" t="s">
        <v>251</v>
      </c>
      <c r="BZ15" s="81" t="s">
        <v>132</v>
      </c>
      <c r="CA15" s="81" t="s">
        <v>200</v>
      </c>
      <c r="CB15" s="81" t="s">
        <v>382</v>
      </c>
      <c r="CC15" s="81" t="s">
        <v>369</v>
      </c>
      <c r="CD15" s="79" t="s">
        <v>0</v>
      </c>
      <c r="CE15" s="79" t="s">
        <v>0</v>
      </c>
      <c r="CF15" s="81" t="s">
        <v>391</v>
      </c>
      <c r="CG15" s="81" t="s">
        <v>105</v>
      </c>
      <c r="CH15" s="81" t="s">
        <v>221</v>
      </c>
      <c r="CI15" s="81" t="s">
        <v>101</v>
      </c>
      <c r="CJ15" s="81" t="s">
        <v>251</v>
      </c>
      <c r="CK15" s="84" t="s">
        <v>130</v>
      </c>
      <c r="CL15" s="81" t="s">
        <v>416</v>
      </c>
      <c r="CM15" s="81" t="s">
        <v>369</v>
      </c>
      <c r="CN15" s="81" t="s">
        <v>184</v>
      </c>
      <c r="CO15" s="81" t="s">
        <v>428</v>
      </c>
      <c r="CP15" s="81" t="s">
        <v>440</v>
      </c>
      <c r="CQ15" s="81" t="s">
        <v>438</v>
      </c>
      <c r="CR15" s="81" t="s">
        <v>162</v>
      </c>
      <c r="CS15" s="81" t="s">
        <v>341</v>
      </c>
      <c r="CT15" s="84" t="s">
        <v>112</v>
      </c>
      <c r="CU15" s="5">
        <v>13</v>
      </c>
      <c r="CV15" s="14"/>
      <c r="CW15" s="14"/>
      <c r="CX15" s="14"/>
      <c r="CY15" s="14"/>
      <c r="CZ15" s="14"/>
    </row>
    <row r="16" spans="1:104" ht="15.75" thickBot="1" x14ac:dyDescent="0.3">
      <c r="A16">
        <v>13</v>
      </c>
      <c r="B16" s="8">
        <v>14</v>
      </c>
      <c r="C16" s="52" t="s">
        <v>49</v>
      </c>
      <c r="D16" s="44" t="s">
        <v>53</v>
      </c>
      <c r="E16" s="44" t="s">
        <v>65</v>
      </c>
      <c r="F16" s="52" t="s">
        <v>73</v>
      </c>
      <c r="G16" s="44" t="s">
        <v>85</v>
      </c>
      <c r="H16" s="44" t="s">
        <v>95</v>
      </c>
      <c r="I16" s="51" t="s">
        <v>157</v>
      </c>
      <c r="J16" s="44" t="s">
        <v>91</v>
      </c>
      <c r="K16" s="44" t="s">
        <v>127</v>
      </c>
      <c r="L16" s="51" t="s">
        <v>133</v>
      </c>
      <c r="M16" s="44" t="s">
        <v>143</v>
      </c>
      <c r="N16" s="71" t="s">
        <v>0</v>
      </c>
      <c r="O16" s="44" t="s">
        <v>85</v>
      </c>
      <c r="P16" s="51" t="s">
        <v>170</v>
      </c>
      <c r="Q16" s="69" t="s">
        <v>0</v>
      </c>
      <c r="R16" s="44" t="s">
        <v>143</v>
      </c>
      <c r="S16" s="71" t="s">
        <v>0</v>
      </c>
      <c r="T16" s="51" t="s">
        <v>176</v>
      </c>
      <c r="U16" s="55" t="s">
        <v>0</v>
      </c>
      <c r="V16" s="44" t="s">
        <v>200</v>
      </c>
      <c r="W16" s="44" t="s">
        <v>69</v>
      </c>
      <c r="X16" s="44" t="s">
        <v>211</v>
      </c>
      <c r="Y16" s="44" t="s">
        <v>215</v>
      </c>
      <c r="Z16" s="71" t="s">
        <v>0</v>
      </c>
      <c r="AA16" s="44" t="s">
        <v>58</v>
      </c>
      <c r="AB16" s="71" t="s">
        <v>0</v>
      </c>
      <c r="AC16" s="44" t="s">
        <v>34</v>
      </c>
      <c r="AD16" s="44" t="s">
        <v>231</v>
      </c>
      <c r="AE16" s="51" t="s">
        <v>235</v>
      </c>
      <c r="AF16" s="55" t="s">
        <v>0</v>
      </c>
      <c r="AG16" s="71" t="s">
        <v>0</v>
      </c>
      <c r="AH16" s="53" t="s">
        <v>251</v>
      </c>
      <c r="AI16" s="52" t="s">
        <v>256</v>
      </c>
      <c r="AJ16" s="44" t="s">
        <v>264</v>
      </c>
      <c r="AK16" s="44" t="s">
        <v>116</v>
      </c>
      <c r="AL16" s="44" t="s">
        <v>121</v>
      </c>
      <c r="AM16" s="51" t="s">
        <v>116</v>
      </c>
      <c r="AN16" s="44" t="s">
        <v>272</v>
      </c>
      <c r="AO16" s="44" t="s">
        <v>140</v>
      </c>
      <c r="AP16" s="52" t="s">
        <v>275</v>
      </c>
      <c r="AQ16" s="71" t="s">
        <v>0</v>
      </c>
      <c r="AR16" s="65" t="s">
        <v>0</v>
      </c>
      <c r="AS16" s="57" t="s">
        <v>308</v>
      </c>
      <c r="AT16" s="44" t="s">
        <v>237</v>
      </c>
      <c r="AU16" s="67" t="s">
        <v>0</v>
      </c>
      <c r="AV16" s="51" t="s">
        <v>176</v>
      </c>
      <c r="AW16" s="65" t="s">
        <v>0</v>
      </c>
      <c r="AX16" s="44" t="s">
        <v>35</v>
      </c>
      <c r="AY16" s="44" t="s">
        <v>329</v>
      </c>
      <c r="AZ16" s="71" t="s">
        <v>0</v>
      </c>
      <c r="BA16" s="51" t="s">
        <v>139</v>
      </c>
      <c r="BB16" s="44" t="s">
        <v>159</v>
      </c>
      <c r="BC16" s="44" t="s">
        <v>171</v>
      </c>
      <c r="BD16" s="44" t="s">
        <v>175</v>
      </c>
      <c r="BE16" s="51" t="s">
        <v>186</v>
      </c>
      <c r="BF16" s="44" t="s">
        <v>96</v>
      </c>
      <c r="BG16" s="55" t="s">
        <v>0</v>
      </c>
      <c r="BH16" s="44" t="s">
        <v>46</v>
      </c>
      <c r="BI16" s="71" t="s">
        <v>0</v>
      </c>
      <c r="BJ16" s="55" t="s">
        <v>0</v>
      </c>
      <c r="BK16" s="44" t="s">
        <v>207</v>
      </c>
      <c r="BL16" s="44" t="s">
        <v>222</v>
      </c>
      <c r="BM16" s="81" t="s">
        <v>107</v>
      </c>
      <c r="BN16" s="66" t="s">
        <v>150</v>
      </c>
      <c r="BO16" s="82" t="s">
        <v>73</v>
      </c>
      <c r="BP16" s="66" t="s">
        <v>125</v>
      </c>
      <c r="BQ16" s="82" t="s">
        <v>346</v>
      </c>
      <c r="BR16" s="66" t="s">
        <v>253</v>
      </c>
      <c r="BS16" s="58" t="s">
        <v>351</v>
      </c>
      <c r="BT16" s="66" t="s">
        <v>85</v>
      </c>
      <c r="BU16" s="81" t="s">
        <v>356</v>
      </c>
      <c r="BV16" s="66" t="s">
        <v>360</v>
      </c>
      <c r="BW16" s="66" t="s">
        <v>361</v>
      </c>
      <c r="BX16" s="66" t="s">
        <v>364</v>
      </c>
      <c r="BY16" s="66" t="s">
        <v>368</v>
      </c>
      <c r="BZ16" s="81" t="s">
        <v>373</v>
      </c>
      <c r="CA16" s="81" t="s">
        <v>374</v>
      </c>
      <c r="CB16" s="81" t="s">
        <v>381</v>
      </c>
      <c r="CC16" s="79" t="s">
        <v>0</v>
      </c>
      <c r="CD16" s="81" t="s">
        <v>268</v>
      </c>
      <c r="CE16" s="81" t="s">
        <v>389</v>
      </c>
      <c r="CF16" s="81" t="s">
        <v>215</v>
      </c>
      <c r="CG16" s="81" t="s">
        <v>395</v>
      </c>
      <c r="CH16" s="81" t="s">
        <v>247</v>
      </c>
      <c r="CI16" s="81" t="s">
        <v>232</v>
      </c>
      <c r="CJ16" s="81" t="s">
        <v>371</v>
      </c>
      <c r="CK16" s="84" t="s">
        <v>221</v>
      </c>
      <c r="CL16" s="66" t="s">
        <v>415</v>
      </c>
      <c r="CM16" s="81" t="s">
        <v>418</v>
      </c>
      <c r="CN16" s="81" t="s">
        <v>126</v>
      </c>
      <c r="CO16" s="81" t="s">
        <v>427</v>
      </c>
      <c r="CP16" s="81" t="s">
        <v>441</v>
      </c>
      <c r="CQ16" s="82" t="s">
        <v>167</v>
      </c>
      <c r="CR16" s="81" t="s">
        <v>443</v>
      </c>
      <c r="CS16" s="81" t="s">
        <v>119</v>
      </c>
      <c r="CT16" s="84" t="s">
        <v>112</v>
      </c>
      <c r="CU16" s="155">
        <v>14</v>
      </c>
      <c r="CV16" s="14"/>
      <c r="CW16" s="109"/>
      <c r="CX16" s="109"/>
      <c r="CY16" s="109"/>
      <c r="CZ16" s="109"/>
    </row>
    <row r="17" spans="1:104" ht="15.75" thickBot="1" x14ac:dyDescent="0.3">
      <c r="A17">
        <v>12</v>
      </c>
      <c r="B17" s="8">
        <v>15</v>
      </c>
      <c r="C17" s="69" t="s">
        <v>286</v>
      </c>
      <c r="D17" s="44" t="s">
        <v>52</v>
      </c>
      <c r="E17" s="44" t="s">
        <v>50</v>
      </c>
      <c r="F17" s="52" t="s">
        <v>72</v>
      </c>
      <c r="G17" s="44" t="s">
        <v>84</v>
      </c>
      <c r="H17" s="44" t="s">
        <v>94</v>
      </c>
      <c r="I17" s="44" t="s">
        <v>237</v>
      </c>
      <c r="J17" s="44" t="s">
        <v>190</v>
      </c>
      <c r="K17" s="69" t="s">
        <v>0</v>
      </c>
      <c r="L17" s="44" t="s">
        <v>132</v>
      </c>
      <c r="M17" s="44" t="s">
        <v>142</v>
      </c>
      <c r="N17" s="44" t="s">
        <v>149</v>
      </c>
      <c r="O17" s="71" t="s">
        <v>0</v>
      </c>
      <c r="P17" s="71" t="s">
        <v>0</v>
      </c>
      <c r="Q17" s="44" t="s">
        <v>126</v>
      </c>
      <c r="R17" s="51" t="s">
        <v>182</v>
      </c>
      <c r="S17" s="52" t="s">
        <v>73</v>
      </c>
      <c r="T17" s="55" t="s">
        <v>0</v>
      </c>
      <c r="U17" s="71" t="s">
        <v>0</v>
      </c>
      <c r="V17" s="44" t="s">
        <v>110</v>
      </c>
      <c r="W17" s="44" t="s">
        <v>174</v>
      </c>
      <c r="X17" s="44" t="s">
        <v>83</v>
      </c>
      <c r="Y17" s="44" t="s">
        <v>214</v>
      </c>
      <c r="Z17" s="57" t="s">
        <v>301</v>
      </c>
      <c r="AA17" s="52" t="s">
        <v>33</v>
      </c>
      <c r="AB17" s="44" t="s">
        <v>121</v>
      </c>
      <c r="AC17" s="44" t="s">
        <v>121</v>
      </c>
      <c r="AD17" s="44" t="s">
        <v>232</v>
      </c>
      <c r="AE17" s="44" t="s">
        <v>190</v>
      </c>
      <c r="AF17" s="51" t="s">
        <v>241</v>
      </c>
      <c r="AG17" s="44" t="s">
        <v>207</v>
      </c>
      <c r="AH17" s="71" t="s">
        <v>0</v>
      </c>
      <c r="AI17" s="69" t="s">
        <v>0</v>
      </c>
      <c r="AJ17" s="52" t="s">
        <v>260</v>
      </c>
      <c r="AK17" s="57" t="s">
        <v>67</v>
      </c>
      <c r="AL17" s="51" t="s">
        <v>420</v>
      </c>
      <c r="AM17" s="51" t="s">
        <v>149</v>
      </c>
      <c r="AN17" s="44" t="s">
        <v>116</v>
      </c>
      <c r="AO17" s="44" t="s">
        <v>7</v>
      </c>
      <c r="AP17" s="69" t="s">
        <v>0</v>
      </c>
      <c r="AQ17" s="44" t="s">
        <v>222</v>
      </c>
      <c r="AR17" s="44" t="s">
        <v>315</v>
      </c>
      <c r="AS17" s="44" t="s">
        <v>203</v>
      </c>
      <c r="AT17" s="51" t="s">
        <v>176</v>
      </c>
      <c r="AU17" s="44" t="s">
        <v>126</v>
      </c>
      <c r="AV17" s="44" t="s">
        <v>98</v>
      </c>
      <c r="AW17" s="67" t="s">
        <v>0</v>
      </c>
      <c r="AX17" s="69">
        <v>4.7</v>
      </c>
      <c r="AY17" s="69">
        <v>4.0999999999999996</v>
      </c>
      <c r="AZ17" s="69">
        <v>4.9000000000000004</v>
      </c>
      <c r="BA17" s="44" t="s">
        <v>116</v>
      </c>
      <c r="BB17" s="44" t="s">
        <v>88</v>
      </c>
      <c r="BC17" s="44" t="s">
        <v>83</v>
      </c>
      <c r="BD17" s="71" t="s">
        <v>0</v>
      </c>
      <c r="BE17" s="71" t="s">
        <v>0</v>
      </c>
      <c r="BF17" s="51" t="s">
        <v>189</v>
      </c>
      <c r="BG17" s="51" t="s">
        <v>282</v>
      </c>
      <c r="BH17" s="44" t="s">
        <v>108</v>
      </c>
      <c r="BI17" s="52" t="s">
        <v>333</v>
      </c>
      <c r="BJ17" s="51" t="s">
        <v>298</v>
      </c>
      <c r="BK17" s="55" t="s">
        <v>0</v>
      </c>
      <c r="BL17" s="44" t="s">
        <v>124</v>
      </c>
      <c r="BM17" s="81" t="s">
        <v>162</v>
      </c>
      <c r="BN17" s="81" t="s">
        <v>174</v>
      </c>
      <c r="BO17" s="79" t="s">
        <v>0</v>
      </c>
      <c r="BP17" s="71" t="s">
        <v>0</v>
      </c>
      <c r="BQ17" s="66" t="s">
        <v>88</v>
      </c>
      <c r="BR17" s="66" t="s">
        <v>92</v>
      </c>
      <c r="BS17" s="79" t="s">
        <v>0</v>
      </c>
      <c r="BT17" s="66" t="s">
        <v>191</v>
      </c>
      <c r="BU17" s="66" t="s">
        <v>122</v>
      </c>
      <c r="BV17" s="66" t="s">
        <v>232</v>
      </c>
      <c r="BW17" s="66" t="s">
        <v>222</v>
      </c>
      <c r="BX17" s="66" t="s">
        <v>192</v>
      </c>
      <c r="BY17" s="66" t="s">
        <v>369</v>
      </c>
      <c r="BZ17" s="81" t="s">
        <v>372</v>
      </c>
      <c r="CA17" s="81" t="s">
        <v>214</v>
      </c>
      <c r="CB17" s="81" t="s">
        <v>380</v>
      </c>
      <c r="CC17" s="82" t="s">
        <v>386</v>
      </c>
      <c r="CD17" s="84" t="s">
        <v>222</v>
      </c>
      <c r="CE17" s="79" t="s">
        <v>0</v>
      </c>
      <c r="CF17" s="81" t="s">
        <v>390</v>
      </c>
      <c r="CG17" s="81" t="s">
        <v>214</v>
      </c>
      <c r="CH17" s="81" t="s">
        <v>399</v>
      </c>
      <c r="CI17" s="81" t="s">
        <v>389</v>
      </c>
      <c r="CJ17" s="81" t="s">
        <v>371</v>
      </c>
      <c r="CK17" s="79" t="s">
        <v>0</v>
      </c>
      <c r="CL17" s="81" t="s">
        <v>414</v>
      </c>
      <c r="CM17" s="81" t="s">
        <v>411</v>
      </c>
      <c r="CN17" s="81" t="s">
        <v>105</v>
      </c>
      <c r="CO17" s="81" t="s">
        <v>371</v>
      </c>
      <c r="CP17" s="81" t="s">
        <v>441</v>
      </c>
      <c r="CQ17" s="82" t="s">
        <v>396</v>
      </c>
      <c r="CR17" s="82" t="s">
        <v>76</v>
      </c>
      <c r="CS17" s="81" t="s">
        <v>106</v>
      </c>
      <c r="CT17" s="84" t="s">
        <v>114</v>
      </c>
      <c r="CU17" s="155">
        <v>15</v>
      </c>
      <c r="CV17" s="14"/>
      <c r="CW17" s="109"/>
      <c r="CX17" s="109"/>
      <c r="CY17" s="109"/>
      <c r="CZ17" s="109"/>
    </row>
    <row r="18" spans="1:104" ht="15.75" thickBot="1" x14ac:dyDescent="0.3">
      <c r="A18">
        <v>11</v>
      </c>
      <c r="B18" s="8">
        <v>16</v>
      </c>
      <c r="C18" s="46" t="s">
        <v>34</v>
      </c>
      <c r="D18" s="44" t="s">
        <v>51</v>
      </c>
      <c r="E18" s="44" t="s">
        <v>41</v>
      </c>
      <c r="F18" s="69" t="s">
        <v>284</v>
      </c>
      <c r="G18" s="44" t="s">
        <v>83</v>
      </c>
      <c r="H18" s="69" t="s">
        <v>284</v>
      </c>
      <c r="I18" s="54" t="s">
        <v>104</v>
      </c>
      <c r="J18" s="69" t="s">
        <v>290</v>
      </c>
      <c r="K18" s="69" t="s">
        <v>291</v>
      </c>
      <c r="L18" s="44" t="s">
        <v>131</v>
      </c>
      <c r="M18" s="51" t="s">
        <v>134</v>
      </c>
      <c r="N18" s="44" t="s">
        <v>148</v>
      </c>
      <c r="O18" s="44" t="s">
        <v>117</v>
      </c>
      <c r="P18" s="71" t="s">
        <v>0</v>
      </c>
      <c r="Q18" s="51" t="s">
        <v>179</v>
      </c>
      <c r="R18" s="52" t="s">
        <v>156</v>
      </c>
      <c r="S18" s="71" t="s">
        <v>0</v>
      </c>
      <c r="T18" s="51" t="s">
        <v>194</v>
      </c>
      <c r="U18" s="44" t="s">
        <v>84</v>
      </c>
      <c r="V18" s="44" t="s">
        <v>199</v>
      </c>
      <c r="W18" s="44" t="s">
        <v>122</v>
      </c>
      <c r="X18" s="51" t="s">
        <v>212</v>
      </c>
      <c r="Y18" s="44" t="s">
        <v>214</v>
      </c>
      <c r="Z18" s="71" t="s">
        <v>0</v>
      </c>
      <c r="AA18" s="44" t="s">
        <v>224</v>
      </c>
      <c r="AB18" s="44" t="s">
        <v>226</v>
      </c>
      <c r="AC18" s="44" t="s">
        <v>110</v>
      </c>
      <c r="AD18" s="44" t="s">
        <v>116</v>
      </c>
      <c r="AE18" s="44" t="s">
        <v>116</v>
      </c>
      <c r="AF18" s="44" t="s">
        <v>240</v>
      </c>
      <c r="AG18" s="44" t="s">
        <v>39</v>
      </c>
      <c r="AH18" s="51" t="s">
        <v>252</v>
      </c>
      <c r="AI18" s="52" t="s">
        <v>255</v>
      </c>
      <c r="AJ18" s="51" t="s">
        <v>263</v>
      </c>
      <c r="AK18" s="44" t="s">
        <v>41</v>
      </c>
      <c r="AL18" s="51" t="s">
        <v>134</v>
      </c>
      <c r="AM18" s="51" t="s">
        <v>121</v>
      </c>
      <c r="AN18" s="44" t="s">
        <v>273</v>
      </c>
      <c r="AO18" s="44" t="s">
        <v>178</v>
      </c>
      <c r="AP18" s="51" t="s">
        <v>303</v>
      </c>
      <c r="AQ18" s="51" t="s">
        <v>176</v>
      </c>
      <c r="AR18" s="51" t="s">
        <v>318</v>
      </c>
      <c r="AS18" s="44" t="s">
        <v>203</v>
      </c>
      <c r="AT18" s="44" t="s">
        <v>109</v>
      </c>
      <c r="AU18" s="44" t="s">
        <v>91</v>
      </c>
      <c r="AV18" s="44" t="s">
        <v>91</v>
      </c>
      <c r="AW18" s="44" t="s">
        <v>327</v>
      </c>
      <c r="AX18" s="69" t="s">
        <v>21</v>
      </c>
      <c r="AY18" s="69">
        <v>4.3</v>
      </c>
      <c r="AZ18" s="69">
        <v>4.2</v>
      </c>
      <c r="BA18" s="55" t="s">
        <v>0</v>
      </c>
      <c r="BB18" s="52" t="s">
        <v>68</v>
      </c>
      <c r="BC18" s="44" t="s">
        <v>184</v>
      </c>
      <c r="BD18" s="44" t="s">
        <v>41</v>
      </c>
      <c r="BE18" s="44" t="s">
        <v>83</v>
      </c>
      <c r="BF18" s="51" t="s">
        <v>306</v>
      </c>
      <c r="BG18" s="44" t="s">
        <v>83</v>
      </c>
      <c r="BH18" s="44" t="s">
        <v>315</v>
      </c>
      <c r="BI18" s="44" t="s">
        <v>203</v>
      </c>
      <c r="BJ18" s="44" t="s">
        <v>88</v>
      </c>
      <c r="BK18" s="44" t="s">
        <v>207</v>
      </c>
      <c r="BL18" s="44" t="s">
        <v>91</v>
      </c>
      <c r="BM18" s="71" t="s">
        <v>0</v>
      </c>
      <c r="BN18" s="81" t="s">
        <v>341</v>
      </c>
      <c r="BO18" s="81" t="s">
        <v>210</v>
      </c>
      <c r="BP18" s="58" t="s">
        <v>138</v>
      </c>
      <c r="BQ18" s="66" t="s">
        <v>222</v>
      </c>
      <c r="BR18" s="66" t="s">
        <v>349</v>
      </c>
      <c r="BS18" s="66" t="s">
        <v>198</v>
      </c>
      <c r="BT18" s="66" t="s">
        <v>125</v>
      </c>
      <c r="BU18" s="66" t="s">
        <v>357</v>
      </c>
      <c r="BV18" s="58" t="s">
        <v>77</v>
      </c>
      <c r="BW18" s="66" t="s">
        <v>253</v>
      </c>
      <c r="BX18" s="66" t="s">
        <v>363</v>
      </c>
      <c r="BY18" s="66" t="s">
        <v>243</v>
      </c>
      <c r="BZ18" s="81" t="s">
        <v>347</v>
      </c>
      <c r="CA18" s="81" t="s">
        <v>375</v>
      </c>
      <c r="CB18" s="81" t="s">
        <v>379</v>
      </c>
      <c r="CC18" s="82" t="s">
        <v>77</v>
      </c>
      <c r="CD18" s="81" t="s">
        <v>379</v>
      </c>
      <c r="CE18" s="81" t="s">
        <v>376</v>
      </c>
      <c r="CF18" s="81" t="s">
        <v>102</v>
      </c>
      <c r="CG18" s="79" t="s">
        <v>0</v>
      </c>
      <c r="CH18" s="81" t="s">
        <v>112</v>
      </c>
      <c r="CI18" s="82" t="s">
        <v>396</v>
      </c>
      <c r="CJ18" s="81" t="s">
        <v>408</v>
      </c>
      <c r="CK18" s="84" t="s">
        <v>375</v>
      </c>
      <c r="CL18" s="81" t="s">
        <v>311</v>
      </c>
      <c r="CM18" s="81" t="s">
        <v>96</v>
      </c>
      <c r="CN18" s="81" t="s">
        <v>381</v>
      </c>
      <c r="CO18" s="81" t="s">
        <v>395</v>
      </c>
      <c r="CP18" s="81" t="s">
        <v>381</v>
      </c>
      <c r="CQ18" s="81" t="s">
        <v>444</v>
      </c>
      <c r="CR18" s="65" t="s">
        <v>0</v>
      </c>
      <c r="CS18" s="81" t="s">
        <v>121</v>
      </c>
      <c r="CT18" s="84" t="s">
        <v>168</v>
      </c>
      <c r="CU18" s="155">
        <v>16</v>
      </c>
      <c r="CV18" s="14"/>
      <c r="CW18" s="109"/>
      <c r="CX18" s="109"/>
      <c r="CY18" s="109"/>
      <c r="CZ18" s="109"/>
    </row>
    <row r="19" spans="1:104" ht="15.75" thickBot="1" x14ac:dyDescent="0.3">
      <c r="A19">
        <v>10</v>
      </c>
      <c r="B19" s="8">
        <v>17</v>
      </c>
      <c r="C19" s="70" t="s">
        <v>284</v>
      </c>
      <c r="D19" s="44" t="s">
        <v>50</v>
      </c>
      <c r="E19" s="44" t="s">
        <v>57</v>
      </c>
      <c r="F19" s="52" t="s">
        <v>71</v>
      </c>
      <c r="G19" s="44" t="s">
        <v>82</v>
      </c>
      <c r="H19" s="69" t="s">
        <v>285</v>
      </c>
      <c r="I19" s="44" t="s">
        <v>96</v>
      </c>
      <c r="J19" s="44" t="s">
        <v>84</v>
      </c>
      <c r="K19" s="44" t="s">
        <v>126</v>
      </c>
      <c r="L19" s="44" t="s">
        <v>130</v>
      </c>
      <c r="M19" s="44" t="s">
        <v>141</v>
      </c>
      <c r="N19" s="44" t="s">
        <v>88</v>
      </c>
      <c r="O19" s="51" t="s">
        <v>160</v>
      </c>
      <c r="P19" s="58" t="s">
        <v>77</v>
      </c>
      <c r="Q19" s="44" t="s">
        <v>178</v>
      </c>
      <c r="R19" s="71" t="s">
        <v>0</v>
      </c>
      <c r="S19" s="44" t="s">
        <v>83</v>
      </c>
      <c r="T19" s="44" t="s">
        <v>193</v>
      </c>
      <c r="U19" s="51" t="s">
        <v>195</v>
      </c>
      <c r="V19" s="51" t="s">
        <v>187</v>
      </c>
      <c r="W19" s="44" t="s">
        <v>74</v>
      </c>
      <c r="X19" s="44" t="s">
        <v>96</v>
      </c>
      <c r="Y19" s="44" t="s">
        <v>217</v>
      </c>
      <c r="Z19" s="44" t="s">
        <v>222</v>
      </c>
      <c r="AA19" s="71" t="s">
        <v>0</v>
      </c>
      <c r="AB19" s="44" t="s">
        <v>69</v>
      </c>
      <c r="AC19" s="44" t="s">
        <v>84</v>
      </c>
      <c r="AD19" s="44" t="s">
        <v>91</v>
      </c>
      <c r="AE19" s="52" t="s">
        <v>33</v>
      </c>
      <c r="AF19" s="51" t="s">
        <v>242</v>
      </c>
      <c r="AG19" s="44" t="s">
        <v>244</v>
      </c>
      <c r="AH19" s="51" t="s">
        <v>253</v>
      </c>
      <c r="AI19" s="44" t="s">
        <v>254</v>
      </c>
      <c r="AJ19" s="51" t="s">
        <v>133</v>
      </c>
      <c r="AK19" s="52" t="s">
        <v>181</v>
      </c>
      <c r="AL19" s="44" t="s">
        <v>268</v>
      </c>
      <c r="AM19" s="51" t="s">
        <v>96</v>
      </c>
      <c r="AN19" s="44" t="s">
        <v>99</v>
      </c>
      <c r="AO19" s="44" t="s">
        <v>178</v>
      </c>
      <c r="AP19" s="78" t="s">
        <v>310</v>
      </c>
      <c r="AQ19" s="58" t="s">
        <v>164</v>
      </c>
      <c r="AR19" s="44" t="s">
        <v>316</v>
      </c>
      <c r="AS19" s="52" t="s">
        <v>77</v>
      </c>
      <c r="AT19" s="65" t="s">
        <v>0</v>
      </c>
      <c r="AU19" s="44" t="s">
        <v>110</v>
      </c>
      <c r="AV19" s="44" t="s">
        <v>117</v>
      </c>
      <c r="AW19" s="65" t="s">
        <v>0</v>
      </c>
      <c r="AX19" s="69">
        <v>4.8</v>
      </c>
      <c r="AY19" s="69">
        <v>3.9</v>
      </c>
      <c r="AZ19" s="69">
        <v>3.9</v>
      </c>
      <c r="BA19" s="44" t="s">
        <v>98</v>
      </c>
      <c r="BB19" s="44" t="s">
        <v>207</v>
      </c>
      <c r="BC19" s="44" t="s">
        <v>83</v>
      </c>
      <c r="BD19" s="44" t="s">
        <v>203</v>
      </c>
      <c r="BE19" s="51" t="s">
        <v>330</v>
      </c>
      <c r="BF19" s="71" t="s">
        <v>0</v>
      </c>
      <c r="BG19" s="44" t="s">
        <v>74</v>
      </c>
      <c r="BH19" s="55" t="s">
        <v>0</v>
      </c>
      <c r="BI19" s="44" t="s">
        <v>88</v>
      </c>
      <c r="BJ19" s="52" t="s">
        <v>334</v>
      </c>
      <c r="BK19" s="55" t="s">
        <v>0</v>
      </c>
      <c r="BL19" s="71" t="s">
        <v>0</v>
      </c>
      <c r="BM19" s="66" t="s">
        <v>139</v>
      </c>
      <c r="BN19" s="81" t="s">
        <v>85</v>
      </c>
      <c r="BO19" s="81" t="s">
        <v>122</v>
      </c>
      <c r="BP19" s="58" t="s">
        <v>343</v>
      </c>
      <c r="BQ19" s="66" t="s">
        <v>110</v>
      </c>
      <c r="BR19" s="66" t="s">
        <v>348</v>
      </c>
      <c r="BS19" s="66" t="s">
        <v>352</v>
      </c>
      <c r="BT19" s="66" t="s">
        <v>125</v>
      </c>
      <c r="BU19" s="66" t="s">
        <v>143</v>
      </c>
      <c r="BV19" s="66" t="s">
        <v>359</v>
      </c>
      <c r="BW19" s="66" t="s">
        <v>96</v>
      </c>
      <c r="BX19" s="79" t="s">
        <v>0</v>
      </c>
      <c r="BY19" s="66" t="s">
        <v>357</v>
      </c>
      <c r="BZ19" s="81" t="s">
        <v>125</v>
      </c>
      <c r="CA19" s="81" t="s">
        <v>376</v>
      </c>
      <c r="CB19" s="81" t="s">
        <v>130</v>
      </c>
      <c r="CC19" s="82" t="s">
        <v>169</v>
      </c>
      <c r="CD19" s="81" t="s">
        <v>224</v>
      </c>
      <c r="CE19" s="81" t="s">
        <v>371</v>
      </c>
      <c r="CF19" s="81" t="s">
        <v>175</v>
      </c>
      <c r="CG19" s="81" t="s">
        <v>238</v>
      </c>
      <c r="CH19" s="81" t="s">
        <v>175</v>
      </c>
      <c r="CI19" s="81" t="s">
        <v>404</v>
      </c>
      <c r="CJ19" s="81" t="s">
        <v>142</v>
      </c>
      <c r="CK19" s="84" t="s">
        <v>411</v>
      </c>
      <c r="CL19" s="81" t="s">
        <v>413</v>
      </c>
      <c r="CM19" s="81" t="s">
        <v>357</v>
      </c>
      <c r="CN19" s="81" t="s">
        <v>231</v>
      </c>
      <c r="CO19" s="81" t="s">
        <v>426</v>
      </c>
      <c r="CP19" s="81" t="s">
        <v>325</v>
      </c>
      <c r="CQ19" s="81" t="s">
        <v>185</v>
      </c>
      <c r="CR19" s="81" t="s">
        <v>106</v>
      </c>
      <c r="CS19" s="81" t="s">
        <v>89</v>
      </c>
      <c r="CT19" s="84" t="s">
        <v>339</v>
      </c>
      <c r="CU19" s="155">
        <v>17</v>
      </c>
      <c r="CV19" s="14"/>
      <c r="CW19" s="109"/>
      <c r="CX19" s="109"/>
      <c r="CY19" s="109"/>
      <c r="CZ19" s="109"/>
    </row>
    <row r="20" spans="1:104" ht="15.75" thickBot="1" x14ac:dyDescent="0.3">
      <c r="A20">
        <v>9</v>
      </c>
      <c r="B20" s="8">
        <v>18</v>
      </c>
      <c r="C20" s="70" t="s">
        <v>284</v>
      </c>
      <c r="D20" s="44" t="s">
        <v>29</v>
      </c>
      <c r="E20" s="44" t="s">
        <v>64</v>
      </c>
      <c r="F20" s="44" t="s">
        <v>83</v>
      </c>
      <c r="G20" s="44" t="s">
        <v>81</v>
      </c>
      <c r="H20" s="44" t="s">
        <v>84</v>
      </c>
      <c r="I20" s="44" t="s">
        <v>103</v>
      </c>
      <c r="J20" s="69" t="s">
        <v>290</v>
      </c>
      <c r="K20" s="44" t="s">
        <v>100</v>
      </c>
      <c r="L20" s="44" t="s">
        <v>85</v>
      </c>
      <c r="M20" s="44" t="s">
        <v>38</v>
      </c>
      <c r="N20" s="51" t="s">
        <v>147</v>
      </c>
      <c r="O20" s="44" t="s">
        <v>159</v>
      </c>
      <c r="P20" s="44" t="s">
        <v>116</v>
      </c>
      <c r="Q20" s="51" t="s">
        <v>177</v>
      </c>
      <c r="R20" s="44" t="s">
        <v>121</v>
      </c>
      <c r="S20" s="44" t="s">
        <v>110</v>
      </c>
      <c r="T20" s="44" t="s">
        <v>192</v>
      </c>
      <c r="U20" s="44" t="s">
        <v>190</v>
      </c>
      <c r="V20" s="44" t="s">
        <v>198</v>
      </c>
      <c r="W20" s="51" t="s">
        <v>206</v>
      </c>
      <c r="X20" s="44" t="s">
        <v>35</v>
      </c>
      <c r="Y20" s="51" t="s">
        <v>230</v>
      </c>
      <c r="Z20" s="44" t="s">
        <v>69</v>
      </c>
      <c r="AA20" s="44" t="s">
        <v>110</v>
      </c>
      <c r="AB20" s="44" t="s">
        <v>207</v>
      </c>
      <c r="AC20" s="44" t="s">
        <v>39</v>
      </c>
      <c r="AD20" s="44" t="s">
        <v>233</v>
      </c>
      <c r="AE20" s="44" t="s">
        <v>95</v>
      </c>
      <c r="AF20" s="44" t="s">
        <v>98</v>
      </c>
      <c r="AG20" s="44" t="s">
        <v>243</v>
      </c>
      <c r="AH20" s="51" t="s">
        <v>174</v>
      </c>
      <c r="AI20" s="69" t="s">
        <v>0</v>
      </c>
      <c r="AJ20" s="51" t="s">
        <v>135</v>
      </c>
      <c r="AK20" s="44" t="s">
        <v>243</v>
      </c>
      <c r="AL20" s="44" t="s">
        <v>99</v>
      </c>
      <c r="AM20" s="51" t="s">
        <v>305</v>
      </c>
      <c r="AN20" s="44" t="s">
        <v>175</v>
      </c>
      <c r="AO20" s="44" t="s">
        <v>201</v>
      </c>
      <c r="AP20" s="44" t="s">
        <v>276</v>
      </c>
      <c r="AQ20" s="44" t="s">
        <v>312</v>
      </c>
      <c r="AR20" s="44" t="s">
        <v>317</v>
      </c>
      <c r="AS20" s="44" t="s">
        <v>88</v>
      </c>
      <c r="AT20" s="51" t="s">
        <v>219</v>
      </c>
      <c r="AU20" s="51" t="s">
        <v>324</v>
      </c>
      <c r="AV20" s="44" t="s">
        <v>83</v>
      </c>
      <c r="AW20" s="44" t="s">
        <v>251</v>
      </c>
      <c r="AX20" s="44" t="s">
        <v>325</v>
      </c>
      <c r="AY20" s="44" t="s">
        <v>203</v>
      </c>
      <c r="AZ20" s="44" t="s">
        <v>101</v>
      </c>
      <c r="BA20" s="122" t="s">
        <v>110</v>
      </c>
      <c r="BB20" s="44" t="s">
        <v>96</v>
      </c>
      <c r="BC20" s="44" t="s">
        <v>74</v>
      </c>
      <c r="BD20" s="44" t="s">
        <v>88</v>
      </c>
      <c r="BE20" s="51" t="s">
        <v>241</v>
      </c>
      <c r="BF20" s="44" t="s">
        <v>126</v>
      </c>
      <c r="BG20" s="44" t="s">
        <v>140</v>
      </c>
      <c r="BH20" s="44" t="s">
        <v>246</v>
      </c>
      <c r="BI20" s="44" t="s">
        <v>88</v>
      </c>
      <c r="BJ20" s="51" t="s">
        <v>123</v>
      </c>
      <c r="BK20" s="44" t="s">
        <v>335</v>
      </c>
      <c r="BL20" s="44" t="s">
        <v>92</v>
      </c>
      <c r="BM20" s="81" t="s">
        <v>41</v>
      </c>
      <c r="BN20" s="81" t="s">
        <v>231</v>
      </c>
      <c r="BO20" s="81" t="s">
        <v>249</v>
      </c>
      <c r="BP20" s="66" t="s">
        <v>174</v>
      </c>
      <c r="BQ20" s="58" t="s">
        <v>158</v>
      </c>
      <c r="BR20" s="66" t="s">
        <v>347</v>
      </c>
      <c r="BS20" s="66" t="s">
        <v>98</v>
      </c>
      <c r="BT20" s="81" t="s">
        <v>353</v>
      </c>
      <c r="BU20" s="81" t="s">
        <v>358</v>
      </c>
      <c r="BV20" s="66" t="s">
        <v>143</v>
      </c>
      <c r="BW20" s="79" t="s">
        <v>0</v>
      </c>
      <c r="BX20" s="66" t="s">
        <v>40</v>
      </c>
      <c r="BY20" s="66" t="s">
        <v>228</v>
      </c>
      <c r="BZ20" s="81" t="s">
        <v>371</v>
      </c>
      <c r="CA20" s="81" t="s">
        <v>368</v>
      </c>
      <c r="CB20" s="81" t="s">
        <v>379</v>
      </c>
      <c r="CC20" s="81" t="s">
        <v>215</v>
      </c>
      <c r="CD20" s="81" t="s">
        <v>387</v>
      </c>
      <c r="CE20" s="81" t="s">
        <v>347</v>
      </c>
      <c r="CF20" s="81" t="s">
        <v>379</v>
      </c>
      <c r="CG20" s="81" t="s">
        <v>381</v>
      </c>
      <c r="CH20" s="81" t="s">
        <v>398</v>
      </c>
      <c r="CI20" s="81" t="s">
        <v>405</v>
      </c>
      <c r="CJ20" s="81" t="s">
        <v>407</v>
      </c>
      <c r="CK20" s="84" t="s">
        <v>412</v>
      </c>
      <c r="CL20" s="81" t="s">
        <v>369</v>
      </c>
      <c r="CM20" s="81" t="s">
        <v>419</v>
      </c>
      <c r="CN20" s="81" t="s">
        <v>425</v>
      </c>
      <c r="CO20" s="79" t="s">
        <v>0</v>
      </c>
      <c r="CP20" s="81" t="s">
        <v>405</v>
      </c>
      <c r="CQ20" s="81" t="s">
        <v>316</v>
      </c>
      <c r="CR20" s="81" t="s">
        <v>325</v>
      </c>
      <c r="CS20" s="81" t="s">
        <v>121</v>
      </c>
      <c r="CT20" s="84" t="s">
        <v>445</v>
      </c>
      <c r="CU20" s="155">
        <v>18</v>
      </c>
      <c r="CV20" s="22"/>
      <c r="CW20" s="109"/>
      <c r="CX20" s="109"/>
      <c r="CY20" s="108"/>
      <c r="CZ20" s="109"/>
    </row>
    <row r="21" spans="1:104" ht="16.5" thickTop="1" thickBot="1" x14ac:dyDescent="0.3">
      <c r="A21">
        <v>8</v>
      </c>
      <c r="B21" s="8">
        <v>19</v>
      </c>
      <c r="C21" s="46" t="s">
        <v>121</v>
      </c>
      <c r="D21" s="44" t="s">
        <v>47</v>
      </c>
      <c r="E21" s="44" t="s">
        <v>47</v>
      </c>
      <c r="F21" s="44" t="s">
        <v>281</v>
      </c>
      <c r="G21" s="69" t="s">
        <v>284</v>
      </c>
      <c r="H21" s="44" t="s">
        <v>93</v>
      </c>
      <c r="I21" s="44" t="s">
        <v>37</v>
      </c>
      <c r="J21" s="44" t="s">
        <v>110</v>
      </c>
      <c r="K21" s="44" t="s">
        <v>85</v>
      </c>
      <c r="L21" s="44" t="s">
        <v>126</v>
      </c>
      <c r="M21" s="44" t="s">
        <v>140</v>
      </c>
      <c r="N21" s="44" t="s">
        <v>102</v>
      </c>
      <c r="O21" s="44" t="s">
        <v>127</v>
      </c>
      <c r="P21" s="52" t="s">
        <v>169</v>
      </c>
      <c r="Q21" s="51" t="s">
        <v>176</v>
      </c>
      <c r="R21" s="51" t="s">
        <v>180</v>
      </c>
      <c r="S21" s="44" t="s">
        <v>110</v>
      </c>
      <c r="T21" s="44" t="s">
        <v>116</v>
      </c>
      <c r="U21" s="44" t="s">
        <v>122</v>
      </c>
      <c r="V21" s="44" t="s">
        <v>190</v>
      </c>
      <c r="W21" s="44" t="s">
        <v>205</v>
      </c>
      <c r="X21" s="44" t="s">
        <v>233</v>
      </c>
      <c r="Y21" s="44" t="s">
        <v>213</v>
      </c>
      <c r="Z21" s="44" t="s">
        <v>217</v>
      </c>
      <c r="AA21" s="44" t="s">
        <v>116</v>
      </c>
      <c r="AB21" s="44" t="s">
        <v>122</v>
      </c>
      <c r="AC21" s="44" t="s">
        <v>98</v>
      </c>
      <c r="AD21" s="44" t="s">
        <v>92</v>
      </c>
      <c r="AE21" s="44" t="s">
        <v>222</v>
      </c>
      <c r="AF21" s="44" t="s">
        <v>81</v>
      </c>
      <c r="AG21" s="44" t="s">
        <v>80</v>
      </c>
      <c r="AH21" s="51" t="s">
        <v>88</v>
      </c>
      <c r="AI21" s="44" t="s">
        <v>116</v>
      </c>
      <c r="AJ21" s="51" t="s">
        <v>262</v>
      </c>
      <c r="AK21" s="69" t="s">
        <v>0</v>
      </c>
      <c r="AL21" s="51" t="s">
        <v>449</v>
      </c>
      <c r="AM21" s="51" t="s">
        <v>85</v>
      </c>
      <c r="AN21" s="44" t="s">
        <v>116</v>
      </c>
      <c r="AO21" s="44" t="s">
        <v>116</v>
      </c>
      <c r="AP21" s="44" t="s">
        <v>199</v>
      </c>
      <c r="AQ21" s="44" t="s">
        <v>311</v>
      </c>
      <c r="AR21" s="44" t="s">
        <v>238</v>
      </c>
      <c r="AS21" s="44" t="s">
        <v>119</v>
      </c>
      <c r="AT21" s="52" t="s">
        <v>73</v>
      </c>
      <c r="AU21" s="51" t="s">
        <v>186</v>
      </c>
      <c r="AV21" s="9" t="s">
        <v>12</v>
      </c>
      <c r="AW21" s="44" t="s">
        <v>184</v>
      </c>
      <c r="AX21" s="51" t="s">
        <v>176</v>
      </c>
      <c r="AY21" s="44" t="s">
        <v>98</v>
      </c>
      <c r="AZ21" s="50" t="s">
        <v>203</v>
      </c>
      <c r="BA21" s="126" t="s">
        <v>175</v>
      </c>
      <c r="BB21" s="54" t="s">
        <v>227</v>
      </c>
      <c r="BC21" s="44" t="s">
        <v>35</v>
      </c>
      <c r="BD21" s="44" t="s">
        <v>201</v>
      </c>
      <c r="BE21" s="57" t="s">
        <v>331</v>
      </c>
      <c r="BF21" s="44" t="s">
        <v>83</v>
      </c>
      <c r="BG21" s="51" t="s">
        <v>332</v>
      </c>
      <c r="BH21" s="44" t="s">
        <v>92</v>
      </c>
      <c r="BI21" s="44" t="s">
        <v>35</v>
      </c>
      <c r="BJ21" s="44" t="s">
        <v>96</v>
      </c>
      <c r="BK21" s="52" t="s">
        <v>33</v>
      </c>
      <c r="BL21" s="44" t="s">
        <v>184</v>
      </c>
      <c r="BM21" s="81" t="s">
        <v>101</v>
      </c>
      <c r="BN21" s="81" t="s">
        <v>128</v>
      </c>
      <c r="BO21" s="82" t="s">
        <v>173</v>
      </c>
      <c r="BP21" s="66" t="s">
        <v>126</v>
      </c>
      <c r="BQ21" s="66" t="s">
        <v>209</v>
      </c>
      <c r="BR21" s="58" t="s">
        <v>68</v>
      </c>
      <c r="BS21" s="66" t="s">
        <v>96</v>
      </c>
      <c r="BT21" s="66" t="s">
        <v>352</v>
      </c>
      <c r="BU21" s="66" t="s">
        <v>119</v>
      </c>
      <c r="BV21" s="66" t="s">
        <v>110</v>
      </c>
      <c r="BW21" s="66" t="s">
        <v>88</v>
      </c>
      <c r="BX21" s="66" t="s">
        <v>35</v>
      </c>
      <c r="BY21" s="66" t="s">
        <v>247</v>
      </c>
      <c r="BZ21" s="81" t="s">
        <v>370</v>
      </c>
      <c r="CA21" s="81" t="s">
        <v>319</v>
      </c>
      <c r="CB21" s="81" t="s">
        <v>378</v>
      </c>
      <c r="CC21" s="81" t="s">
        <v>88</v>
      </c>
      <c r="CD21" s="81" t="s">
        <v>224</v>
      </c>
      <c r="CE21" s="81" t="s">
        <v>271</v>
      </c>
      <c r="CF21" s="81" t="s">
        <v>377</v>
      </c>
      <c r="CG21" s="82" t="s">
        <v>396</v>
      </c>
      <c r="CH21" s="81" t="s">
        <v>397</v>
      </c>
      <c r="CI21" s="81" t="s">
        <v>203</v>
      </c>
      <c r="CJ21" s="81" t="s">
        <v>406</v>
      </c>
      <c r="CK21" s="84" t="s">
        <v>105</v>
      </c>
      <c r="CL21" s="81" t="s">
        <v>142</v>
      </c>
      <c r="CM21" s="81" t="s">
        <v>349</v>
      </c>
      <c r="CN21" s="81" t="s">
        <v>101</v>
      </c>
      <c r="CO21" s="81" t="s">
        <v>217</v>
      </c>
      <c r="CP21" s="81" t="s">
        <v>127</v>
      </c>
      <c r="CQ21" s="81" t="s">
        <v>442</v>
      </c>
      <c r="CR21" s="81" t="s">
        <v>448</v>
      </c>
      <c r="CS21" s="81" t="s">
        <v>447</v>
      </c>
      <c r="CT21" s="84" t="s">
        <v>446</v>
      </c>
      <c r="CU21" s="5">
        <v>19</v>
      </c>
      <c r="CV21" s="22"/>
      <c r="CW21" s="110"/>
      <c r="CX21" s="14"/>
      <c r="CY21" s="111"/>
      <c r="CZ21" s="14"/>
    </row>
    <row r="22" spans="1:104" ht="15.75" thickBot="1" x14ac:dyDescent="0.3">
      <c r="A22">
        <v>7</v>
      </c>
      <c r="B22" s="8">
        <v>20</v>
      </c>
      <c r="C22" s="46" t="s">
        <v>277</v>
      </c>
      <c r="D22" s="44" t="s">
        <v>48</v>
      </c>
      <c r="E22" s="44" t="s">
        <v>63</v>
      </c>
      <c r="F22" s="50" t="s">
        <v>190</v>
      </c>
      <c r="G22" s="44" t="s">
        <v>80</v>
      </c>
      <c r="H22" s="44" t="s">
        <v>88</v>
      </c>
      <c r="I22" s="44" t="s">
        <v>102</v>
      </c>
      <c r="J22" s="44" t="s">
        <v>161</v>
      </c>
      <c r="K22" s="44" t="s">
        <v>124</v>
      </c>
      <c r="L22" s="44" t="s">
        <v>129</v>
      </c>
      <c r="M22" s="51" t="s">
        <v>139</v>
      </c>
      <c r="N22" s="44" t="s">
        <v>124</v>
      </c>
      <c r="O22" s="44" t="s">
        <v>128</v>
      </c>
      <c r="P22" s="52" t="s">
        <v>169</v>
      </c>
      <c r="Q22" s="44" t="s">
        <v>83</v>
      </c>
      <c r="R22" s="57" t="s">
        <v>302</v>
      </c>
      <c r="S22" s="44" t="s">
        <v>185</v>
      </c>
      <c r="T22" s="44" t="s">
        <v>191</v>
      </c>
      <c r="U22" s="55" t="s">
        <v>0</v>
      </c>
      <c r="V22" s="51" t="s">
        <v>197</v>
      </c>
      <c r="W22" s="44" t="s">
        <v>129</v>
      </c>
      <c r="X22" s="44" t="s">
        <v>124</v>
      </c>
      <c r="Y22" s="44" t="s">
        <v>203</v>
      </c>
      <c r="Z22" s="44" t="s">
        <v>121</v>
      </c>
      <c r="AA22" s="44" t="s">
        <v>223</v>
      </c>
      <c r="AB22" s="44" t="s">
        <v>119</v>
      </c>
      <c r="AC22" s="44" t="s">
        <v>100</v>
      </c>
      <c r="AD22" s="44" t="s">
        <v>233</v>
      </c>
      <c r="AE22" s="51" t="s">
        <v>234</v>
      </c>
      <c r="AF22" s="44" t="s">
        <v>39</v>
      </c>
      <c r="AG22" s="51" t="s">
        <v>180</v>
      </c>
      <c r="AH22" s="51" t="s">
        <v>203</v>
      </c>
      <c r="AI22" s="44" t="s">
        <v>116</v>
      </c>
      <c r="AJ22" s="44" t="s">
        <v>159</v>
      </c>
      <c r="AK22" s="51" t="s">
        <v>184</v>
      </c>
      <c r="AL22" s="52" t="s">
        <v>239</v>
      </c>
      <c r="AM22" s="51" t="s">
        <v>89</v>
      </c>
      <c r="AN22" s="44" t="s">
        <v>269</v>
      </c>
      <c r="AO22" s="52" t="s">
        <v>156</v>
      </c>
      <c r="AP22" s="44" t="s">
        <v>45</v>
      </c>
      <c r="AQ22" s="44" t="s">
        <v>110</v>
      </c>
      <c r="AR22" s="44" t="s">
        <v>319</v>
      </c>
      <c r="AS22" s="51" t="s">
        <v>139</v>
      </c>
      <c r="AT22" s="44" t="s">
        <v>110</v>
      </c>
      <c r="AU22" s="44" t="s">
        <v>323</v>
      </c>
      <c r="AV22" s="67" t="s">
        <v>0</v>
      </c>
      <c r="AW22" s="44" t="s">
        <v>251</v>
      </c>
      <c r="AX22" s="44" t="s">
        <v>237</v>
      </c>
      <c r="AY22" s="44" t="s">
        <v>88</v>
      </c>
      <c r="AZ22" s="51" t="s">
        <v>219</v>
      </c>
      <c r="BA22" s="123" t="s">
        <v>207</v>
      </c>
      <c r="BB22" s="44" t="s">
        <v>98</v>
      </c>
      <c r="BC22" s="55" t="s">
        <v>0</v>
      </c>
      <c r="BD22" s="44" t="s">
        <v>84</v>
      </c>
      <c r="BE22" s="44" t="s">
        <v>89</v>
      </c>
      <c r="BF22" s="44" t="s">
        <v>174</v>
      </c>
      <c r="BG22" s="44" t="s">
        <v>84</v>
      </c>
      <c r="BH22" s="44" t="s">
        <v>207</v>
      </c>
      <c r="BI22" s="44" t="s">
        <v>109</v>
      </c>
      <c r="BJ22" s="44" t="s">
        <v>239</v>
      </c>
      <c r="BK22" s="44" t="s">
        <v>117</v>
      </c>
      <c r="BL22" s="44" t="s">
        <v>337</v>
      </c>
      <c r="BM22" s="66" t="s">
        <v>150</v>
      </c>
      <c r="BN22" s="81" t="s">
        <v>340</v>
      </c>
      <c r="BO22" s="81" t="s">
        <v>178</v>
      </c>
      <c r="BP22" s="66" t="s">
        <v>233</v>
      </c>
      <c r="BQ22" s="66" t="s">
        <v>83</v>
      </c>
      <c r="BR22" s="66" t="s">
        <v>127</v>
      </c>
      <c r="BS22" s="66" t="s">
        <v>110</v>
      </c>
      <c r="BT22" s="66" t="s">
        <v>203</v>
      </c>
      <c r="BU22" s="66" t="s">
        <v>315</v>
      </c>
      <c r="BV22" s="66" t="s">
        <v>87</v>
      </c>
      <c r="BW22" s="66" t="s">
        <v>96</v>
      </c>
      <c r="BX22" s="81" t="s">
        <v>362</v>
      </c>
      <c r="BY22" s="66" t="s">
        <v>208</v>
      </c>
      <c r="BZ22" s="81" t="s">
        <v>89</v>
      </c>
      <c r="CA22" s="81" t="s">
        <v>377</v>
      </c>
      <c r="CB22" s="81" t="s">
        <v>85</v>
      </c>
      <c r="CC22" s="81" t="s">
        <v>225</v>
      </c>
      <c r="CD22" s="81" t="s">
        <v>175</v>
      </c>
      <c r="CE22" s="81" t="s">
        <v>225</v>
      </c>
      <c r="CF22" s="81" t="s">
        <v>337</v>
      </c>
      <c r="CG22" s="81" t="s">
        <v>112</v>
      </c>
      <c r="CH22" s="81" t="s">
        <v>175</v>
      </c>
      <c r="CI22" s="81" t="s">
        <v>392</v>
      </c>
      <c r="CJ22" s="81" t="s">
        <v>142</v>
      </c>
      <c r="CK22" s="84" t="s">
        <v>111</v>
      </c>
      <c r="CL22" s="81" t="s">
        <v>311</v>
      </c>
      <c r="CM22" s="81" t="s">
        <v>119</v>
      </c>
      <c r="CN22" s="81" t="s">
        <v>382</v>
      </c>
      <c r="CO22" s="81" t="s">
        <v>89</v>
      </c>
      <c r="CP22" s="81" t="s">
        <v>400</v>
      </c>
      <c r="CQ22" s="81" t="s">
        <v>245</v>
      </c>
      <c r="CR22" s="81" t="s">
        <v>341</v>
      </c>
      <c r="CS22" s="79" t="s">
        <v>0</v>
      </c>
      <c r="CT22" s="84" t="s">
        <v>439</v>
      </c>
      <c r="CU22" s="5">
        <v>20</v>
      </c>
      <c r="CV22" s="14"/>
      <c r="CW22" s="109"/>
      <c r="CX22" s="14"/>
      <c r="CY22" s="14"/>
      <c r="CZ22" s="14"/>
    </row>
    <row r="23" spans="1:104" ht="15.75" thickBot="1" x14ac:dyDescent="0.3">
      <c r="A23">
        <v>6</v>
      </c>
      <c r="B23" s="8">
        <v>21</v>
      </c>
      <c r="C23" s="49" t="s">
        <v>33</v>
      </c>
      <c r="D23" s="44" t="s">
        <v>116</v>
      </c>
      <c r="E23" s="44" t="s">
        <v>62</v>
      </c>
      <c r="F23" s="44" t="s">
        <v>121</v>
      </c>
      <c r="G23" s="44" t="s">
        <v>79</v>
      </c>
      <c r="H23" s="44" t="s">
        <v>224</v>
      </c>
      <c r="I23" s="44" t="s">
        <v>101</v>
      </c>
      <c r="J23" s="69" t="s">
        <v>287</v>
      </c>
      <c r="K23" s="44" t="s">
        <v>110</v>
      </c>
      <c r="L23" s="44" t="s">
        <v>128</v>
      </c>
      <c r="M23" s="51" t="s">
        <v>134</v>
      </c>
      <c r="N23" s="57" t="s">
        <v>152</v>
      </c>
      <c r="O23" s="52" t="s">
        <v>158</v>
      </c>
      <c r="P23" s="44" t="s">
        <v>168</v>
      </c>
      <c r="Q23" s="44" t="s">
        <v>175</v>
      </c>
      <c r="R23" s="71" t="s">
        <v>0</v>
      </c>
      <c r="S23" s="44" t="s">
        <v>116</v>
      </c>
      <c r="T23" s="9">
        <v>4.5</v>
      </c>
      <c r="U23" s="9">
        <v>3.8</v>
      </c>
      <c r="V23" s="51" t="s">
        <v>139</v>
      </c>
      <c r="W23" s="9">
        <v>4.9000000000000004</v>
      </c>
      <c r="X23" s="51" t="s">
        <v>187</v>
      </c>
      <c r="Y23" s="51" t="s">
        <v>218</v>
      </c>
      <c r="Z23" s="9">
        <v>4.0999999999999996</v>
      </c>
      <c r="AA23" s="9">
        <v>5.3</v>
      </c>
      <c r="AB23" s="9">
        <v>4.4000000000000004</v>
      </c>
      <c r="AC23" s="9">
        <v>4.5</v>
      </c>
      <c r="AD23" s="9">
        <v>3.7</v>
      </c>
      <c r="AE23" s="9">
        <v>4.3</v>
      </c>
      <c r="AF23" s="9">
        <v>3.8</v>
      </c>
      <c r="AG23" s="9">
        <v>4.8</v>
      </c>
      <c r="AH23" s="9">
        <v>4.5</v>
      </c>
      <c r="AI23" s="9">
        <v>3.7</v>
      </c>
      <c r="AJ23" s="9">
        <v>4.4000000000000004</v>
      </c>
      <c r="AK23" s="9">
        <v>4.5999999999999996</v>
      </c>
      <c r="AL23" s="69" t="s">
        <v>0</v>
      </c>
      <c r="AM23" s="51" t="s">
        <v>41</v>
      </c>
      <c r="AN23" s="51" t="s">
        <v>306</v>
      </c>
      <c r="AO23" s="9">
        <v>3.7</v>
      </c>
      <c r="AP23" s="51" t="s">
        <v>297</v>
      </c>
      <c r="AQ23" s="69" t="s">
        <v>0</v>
      </c>
      <c r="AR23" s="9" t="s">
        <v>17</v>
      </c>
      <c r="AS23" s="9" t="s">
        <v>18</v>
      </c>
      <c r="AT23" s="55" t="s">
        <v>0</v>
      </c>
      <c r="AU23" s="9" t="s">
        <v>6</v>
      </c>
      <c r="AV23" s="9">
        <v>4.7</v>
      </c>
      <c r="AW23" s="9">
        <v>4.0999999999999996</v>
      </c>
      <c r="AX23" s="9">
        <v>3.8</v>
      </c>
      <c r="AY23" s="9">
        <v>4.5999999999999996</v>
      </c>
      <c r="AZ23" s="9">
        <v>4.3</v>
      </c>
      <c r="BA23" s="9">
        <v>4.2</v>
      </c>
      <c r="BB23" s="9">
        <v>4.2</v>
      </c>
      <c r="BC23" s="9">
        <v>4.5</v>
      </c>
      <c r="BD23" s="9">
        <v>5</v>
      </c>
      <c r="BE23" s="55" t="s">
        <v>0</v>
      </c>
      <c r="BF23" s="9">
        <v>4.3</v>
      </c>
      <c r="BG23" s="9">
        <v>5</v>
      </c>
      <c r="BH23" s="51" t="s">
        <v>133</v>
      </c>
      <c r="BI23" s="9">
        <v>4.5999999999999996</v>
      </c>
      <c r="BJ23" s="9">
        <v>4.7</v>
      </c>
      <c r="BK23" s="9">
        <v>4.4000000000000004</v>
      </c>
      <c r="BL23" s="72">
        <v>4.3</v>
      </c>
      <c r="BM23" s="16">
        <v>3.9</v>
      </c>
      <c r="BN23" s="16">
        <v>4.2</v>
      </c>
      <c r="BO23" s="16">
        <v>4</v>
      </c>
      <c r="BP23" s="15">
        <v>4.7</v>
      </c>
      <c r="BQ23" s="15">
        <v>4.9000000000000004</v>
      </c>
      <c r="BR23" s="15">
        <v>4.5999999999999996</v>
      </c>
      <c r="BS23" s="15">
        <v>4.4000000000000004</v>
      </c>
      <c r="BT23" s="79" t="s">
        <v>0</v>
      </c>
      <c r="BU23" s="15">
        <v>3.9</v>
      </c>
      <c r="BV23" s="15">
        <v>5</v>
      </c>
      <c r="BW23" s="15">
        <v>3.7</v>
      </c>
      <c r="BX23" s="15" t="s">
        <v>12</v>
      </c>
      <c r="BY23" s="15">
        <v>5.4</v>
      </c>
      <c r="BZ23" s="16">
        <v>5.0999999999999996</v>
      </c>
      <c r="CA23" s="16">
        <v>4.5999999999999996</v>
      </c>
      <c r="CB23" s="16">
        <v>4.8</v>
      </c>
      <c r="CC23" s="16">
        <v>4.7</v>
      </c>
      <c r="CD23" s="16">
        <v>5.2</v>
      </c>
      <c r="CE23" s="16">
        <v>5.2</v>
      </c>
      <c r="CF23" s="16">
        <v>5</v>
      </c>
      <c r="CG23" s="16">
        <v>5</v>
      </c>
      <c r="CH23" s="79" t="s">
        <v>0</v>
      </c>
      <c r="CI23" s="16">
        <v>5.2</v>
      </c>
      <c r="CJ23" s="79" t="s">
        <v>0</v>
      </c>
      <c r="CK23" s="17">
        <v>5</v>
      </c>
      <c r="CL23" s="16">
        <v>4.5</v>
      </c>
      <c r="CM23" s="16">
        <v>4.7</v>
      </c>
      <c r="CN23" s="16">
        <v>4.2</v>
      </c>
      <c r="CO23" s="16">
        <v>4</v>
      </c>
      <c r="CP23" s="16">
        <v>5.2</v>
      </c>
      <c r="CQ23" s="16">
        <v>4.8</v>
      </c>
      <c r="CR23" s="65" t="s">
        <v>0</v>
      </c>
      <c r="CS23" s="16">
        <v>5.4</v>
      </c>
      <c r="CT23" s="17" t="s">
        <v>2</v>
      </c>
      <c r="CU23" s="5">
        <v>21</v>
      </c>
      <c r="CV23" s="112"/>
      <c r="CW23" s="113"/>
      <c r="CX23" s="114"/>
      <c r="CY23" s="114"/>
      <c r="CZ23" s="14"/>
    </row>
    <row r="24" spans="1:104" ht="15.75" thickBot="1" x14ac:dyDescent="0.3">
      <c r="A24">
        <v>5</v>
      </c>
      <c r="B24" s="8">
        <v>22</v>
      </c>
      <c r="C24" s="48" t="s">
        <v>29</v>
      </c>
      <c r="D24" s="44" t="s">
        <v>46</v>
      </c>
      <c r="E24" s="44" t="s">
        <v>61</v>
      </c>
      <c r="F24" s="44" t="s">
        <v>88</v>
      </c>
      <c r="G24" s="44" t="s">
        <v>122</v>
      </c>
      <c r="H24" s="44" t="s">
        <v>161</v>
      </c>
      <c r="I24" s="44" t="s">
        <v>100</v>
      </c>
      <c r="J24" s="44" t="s">
        <v>83</v>
      </c>
      <c r="K24" s="44" t="s">
        <v>85</v>
      </c>
      <c r="L24" s="44" t="s">
        <v>125</v>
      </c>
      <c r="M24" s="52" t="s">
        <v>138</v>
      </c>
      <c r="N24" s="57" t="s">
        <v>151</v>
      </c>
      <c r="O24" s="69" t="s">
        <v>0</v>
      </c>
      <c r="P24" s="52" t="s">
        <v>167</v>
      </c>
      <c r="Q24" s="44" t="s">
        <v>129</v>
      </c>
      <c r="R24" s="44" t="s">
        <v>117</v>
      </c>
      <c r="S24" s="44" t="s">
        <v>184</v>
      </c>
      <c r="T24" s="9">
        <v>4.2</v>
      </c>
      <c r="U24" s="44" t="s">
        <v>69</v>
      </c>
      <c r="V24" s="51" t="s">
        <v>41</v>
      </c>
      <c r="W24" s="9">
        <v>4.2</v>
      </c>
      <c r="X24" s="44" t="s">
        <v>121</v>
      </c>
      <c r="Y24" s="51" t="s">
        <v>219</v>
      </c>
      <c r="Z24" s="9">
        <v>4.5</v>
      </c>
      <c r="AA24" s="9">
        <v>4.4000000000000004</v>
      </c>
      <c r="AB24" s="9">
        <v>4.4000000000000004</v>
      </c>
      <c r="AC24" s="51" t="s">
        <v>106</v>
      </c>
      <c r="AD24" s="44" t="s">
        <v>121</v>
      </c>
      <c r="AE24" s="51" t="s">
        <v>279</v>
      </c>
      <c r="AF24" s="69" t="s">
        <v>0</v>
      </c>
      <c r="AG24" s="9">
        <v>4.2</v>
      </c>
      <c r="AH24" s="9">
        <v>4.0999999999999996</v>
      </c>
      <c r="AI24" s="9">
        <v>4.4000000000000004</v>
      </c>
      <c r="AJ24" s="9">
        <v>4.3</v>
      </c>
      <c r="AK24" s="9" t="s">
        <v>5</v>
      </c>
      <c r="AL24" s="9" t="s">
        <v>5</v>
      </c>
      <c r="AM24" s="9">
        <v>4.5999999999999996</v>
      </c>
      <c r="AN24" s="9">
        <v>5</v>
      </c>
      <c r="AO24" s="9">
        <v>4.9000000000000004</v>
      </c>
      <c r="AP24" s="9" t="s">
        <v>22</v>
      </c>
      <c r="AQ24" s="9" t="s">
        <v>14</v>
      </c>
      <c r="AR24" s="9">
        <v>5.0999999999999996</v>
      </c>
      <c r="AS24" s="9">
        <v>5.0999999999999996</v>
      </c>
      <c r="AT24" s="9">
        <v>4.4000000000000004</v>
      </c>
      <c r="AU24" s="9">
        <v>3.7</v>
      </c>
      <c r="AV24" s="55" t="s">
        <v>0</v>
      </c>
      <c r="AW24" s="9">
        <v>3.8</v>
      </c>
      <c r="AX24" s="9">
        <v>3.8</v>
      </c>
      <c r="AY24" s="9">
        <v>4.3</v>
      </c>
      <c r="AZ24" s="9" t="s">
        <v>23</v>
      </c>
      <c r="BA24" s="9">
        <v>4.2</v>
      </c>
      <c r="BB24" s="9">
        <v>4.8</v>
      </c>
      <c r="BC24" s="9">
        <v>4.4000000000000004</v>
      </c>
      <c r="BD24" s="9" t="s">
        <v>3</v>
      </c>
      <c r="BE24" s="9">
        <v>4.0999999999999996</v>
      </c>
      <c r="BF24" s="9">
        <v>4.9000000000000004</v>
      </c>
      <c r="BG24" s="9">
        <v>5</v>
      </c>
      <c r="BH24" s="9">
        <v>3.9</v>
      </c>
      <c r="BI24" s="9">
        <v>4.4000000000000004</v>
      </c>
      <c r="BJ24" s="55" t="s">
        <v>0</v>
      </c>
      <c r="BK24" s="9" t="s">
        <v>7</v>
      </c>
      <c r="BL24" s="55" t="s">
        <v>0</v>
      </c>
      <c r="BM24" s="16">
        <v>3.8</v>
      </c>
      <c r="BN24" s="16">
        <v>4.8</v>
      </c>
      <c r="BO24" s="79" t="s">
        <v>0</v>
      </c>
      <c r="BP24" s="15" t="s">
        <v>9</v>
      </c>
      <c r="BQ24" s="15" t="s">
        <v>1</v>
      </c>
      <c r="BR24" s="15">
        <v>4.7</v>
      </c>
      <c r="BS24" s="15">
        <v>4.2</v>
      </c>
      <c r="BT24" s="15">
        <v>4.0999999999999996</v>
      </c>
      <c r="BU24" s="15">
        <v>4.5999999999999996</v>
      </c>
      <c r="BV24" s="15">
        <v>4.5</v>
      </c>
      <c r="BW24" s="15">
        <v>4.4000000000000004</v>
      </c>
      <c r="BX24" s="79" t="s">
        <v>0</v>
      </c>
      <c r="BY24" s="15">
        <v>5</v>
      </c>
      <c r="BZ24" s="16">
        <v>4.5999999999999996</v>
      </c>
      <c r="CA24" s="16">
        <v>5.0999999999999996</v>
      </c>
      <c r="CB24" s="16">
        <v>4.2</v>
      </c>
      <c r="CC24" s="16">
        <v>3.8</v>
      </c>
      <c r="CD24" s="16">
        <v>4.7</v>
      </c>
      <c r="CE24" s="16">
        <v>4.3</v>
      </c>
      <c r="CF24" s="16">
        <v>5.2</v>
      </c>
      <c r="CG24" s="16">
        <v>5.6</v>
      </c>
      <c r="CH24" s="16">
        <v>5.8</v>
      </c>
      <c r="CI24" s="16">
        <v>5</v>
      </c>
      <c r="CJ24" s="16">
        <v>5.3</v>
      </c>
      <c r="CK24" s="17">
        <v>4.8</v>
      </c>
      <c r="CL24" s="16">
        <v>5.3</v>
      </c>
      <c r="CM24" s="16">
        <v>4</v>
      </c>
      <c r="CN24" s="16">
        <v>4.2</v>
      </c>
      <c r="CO24" s="16">
        <v>5.0999999999999996</v>
      </c>
      <c r="CP24" s="16">
        <v>4.5</v>
      </c>
      <c r="CQ24" s="16">
        <v>4.7</v>
      </c>
      <c r="CR24" s="16">
        <v>3.8</v>
      </c>
      <c r="CS24" s="16">
        <v>4.3</v>
      </c>
      <c r="CT24" s="17">
        <v>3.8</v>
      </c>
      <c r="CU24" s="5">
        <v>22</v>
      </c>
      <c r="CV24" s="14"/>
      <c r="CW24" s="14"/>
      <c r="CX24" s="14"/>
      <c r="CY24" s="14"/>
      <c r="CZ24" s="14"/>
    </row>
    <row r="25" spans="1:104" ht="15.75" thickBot="1" x14ac:dyDescent="0.3">
      <c r="A25">
        <v>4</v>
      </c>
      <c r="B25" s="8">
        <v>23</v>
      </c>
      <c r="C25" s="46" t="s">
        <v>32</v>
      </c>
      <c r="D25" s="51" t="s">
        <v>45</v>
      </c>
      <c r="E25" s="44" t="s">
        <v>55</v>
      </c>
      <c r="F25" s="44" t="s">
        <v>280</v>
      </c>
      <c r="G25" s="44" t="s">
        <v>98</v>
      </c>
      <c r="H25" s="69" t="s">
        <v>0</v>
      </c>
      <c r="I25" s="44" t="s">
        <v>99</v>
      </c>
      <c r="J25" s="44" t="s">
        <v>109</v>
      </c>
      <c r="K25" s="44" t="s">
        <v>116</v>
      </c>
      <c r="L25" s="44" t="s">
        <v>35</v>
      </c>
      <c r="M25" s="44" t="s">
        <v>88</v>
      </c>
      <c r="N25" s="71" t="s">
        <v>0</v>
      </c>
      <c r="O25" s="44" t="s">
        <v>116</v>
      </c>
      <c r="P25" s="44" t="s">
        <v>124</v>
      </c>
      <c r="Q25" s="44" t="s">
        <v>174</v>
      </c>
      <c r="R25" s="44" t="s">
        <v>35</v>
      </c>
      <c r="S25" s="44" t="s">
        <v>183</v>
      </c>
      <c r="T25" s="9">
        <v>3.8</v>
      </c>
      <c r="U25" s="9">
        <v>4.4000000000000004</v>
      </c>
      <c r="V25" s="9" t="s">
        <v>2</v>
      </c>
      <c r="W25" s="9">
        <v>4.2</v>
      </c>
      <c r="X25" s="9">
        <v>4.2</v>
      </c>
      <c r="Y25" s="51" t="s">
        <v>219</v>
      </c>
      <c r="Z25" s="9" t="s">
        <v>1</v>
      </c>
      <c r="AA25" s="9">
        <v>4.4000000000000004</v>
      </c>
      <c r="AB25" s="9">
        <v>4.4000000000000004</v>
      </c>
      <c r="AC25" s="9" t="s">
        <v>0</v>
      </c>
      <c r="AD25" s="51" t="s">
        <v>303</v>
      </c>
      <c r="AE25" s="9">
        <v>3.8</v>
      </c>
      <c r="AF25" s="51" t="s">
        <v>121</v>
      </c>
      <c r="AG25" s="9">
        <v>4.4000000000000004</v>
      </c>
      <c r="AH25" s="9">
        <v>4.3</v>
      </c>
      <c r="AI25" s="9" t="s">
        <v>19</v>
      </c>
      <c r="AJ25" s="9">
        <v>4</v>
      </c>
      <c r="AK25" s="9">
        <v>4.2</v>
      </c>
      <c r="AL25" s="9">
        <v>4.5</v>
      </c>
      <c r="AM25" s="9">
        <v>3.8</v>
      </c>
      <c r="AN25" s="9" t="s">
        <v>25</v>
      </c>
      <c r="AO25" s="9">
        <v>4.2</v>
      </c>
      <c r="AP25" s="9" t="s">
        <v>22</v>
      </c>
      <c r="AQ25" s="69" t="s">
        <v>0</v>
      </c>
      <c r="AR25" s="9" t="s">
        <v>22</v>
      </c>
      <c r="AS25" s="9" t="s">
        <v>23</v>
      </c>
      <c r="AT25" s="9">
        <v>3.8</v>
      </c>
      <c r="AU25" s="9">
        <v>5</v>
      </c>
      <c r="AV25" s="9">
        <v>3.7</v>
      </c>
      <c r="AW25" s="9">
        <v>4.3</v>
      </c>
      <c r="AX25" s="9">
        <v>3.8</v>
      </c>
      <c r="AY25" s="9">
        <v>4.2</v>
      </c>
      <c r="AZ25" s="9">
        <v>4.0999999999999996</v>
      </c>
      <c r="BA25" s="9">
        <v>3.9</v>
      </c>
      <c r="BB25" s="9">
        <v>3.8</v>
      </c>
      <c r="BC25" s="9">
        <v>4.3</v>
      </c>
      <c r="BD25" s="9">
        <v>3.9</v>
      </c>
      <c r="BE25" s="9">
        <v>4.2</v>
      </c>
      <c r="BF25" s="9">
        <v>4.2</v>
      </c>
      <c r="BG25" s="9" t="s">
        <v>11</v>
      </c>
      <c r="BH25" s="9" t="s">
        <v>21</v>
      </c>
      <c r="BI25" s="9" t="s">
        <v>3</v>
      </c>
      <c r="BJ25" s="9">
        <v>4</v>
      </c>
      <c r="BK25" s="55" t="s">
        <v>0</v>
      </c>
      <c r="BL25" s="55" t="s">
        <v>0</v>
      </c>
      <c r="BM25" s="16">
        <v>4.0999999999999996</v>
      </c>
      <c r="BN25" s="16">
        <v>4</v>
      </c>
      <c r="BO25" s="16">
        <v>4</v>
      </c>
      <c r="BP25" s="15">
        <v>5</v>
      </c>
      <c r="BQ25" s="15">
        <v>4.4000000000000004</v>
      </c>
      <c r="BR25" s="15">
        <v>5.2</v>
      </c>
      <c r="BS25" s="15">
        <v>4.4000000000000004</v>
      </c>
      <c r="BT25" s="15">
        <v>4.8</v>
      </c>
      <c r="BU25" s="15">
        <v>4.7</v>
      </c>
      <c r="BV25" s="15">
        <v>5</v>
      </c>
      <c r="BW25" s="79" t="s">
        <v>0</v>
      </c>
      <c r="BX25" s="15" t="s">
        <v>3</v>
      </c>
      <c r="BY25" s="15">
        <v>5.0999999999999996</v>
      </c>
      <c r="BZ25" s="16">
        <v>4.8</v>
      </c>
      <c r="CA25" s="16">
        <v>4.9000000000000004</v>
      </c>
      <c r="CB25" s="16">
        <v>3.9</v>
      </c>
      <c r="CC25" s="16">
        <v>4.7</v>
      </c>
      <c r="CD25" s="16">
        <v>3.9</v>
      </c>
      <c r="CE25" s="16">
        <v>5.0999999999999996</v>
      </c>
      <c r="CF25" s="16">
        <v>5.0999999999999996</v>
      </c>
      <c r="CG25" s="16">
        <v>5.2</v>
      </c>
      <c r="CH25" s="16">
        <v>5.4</v>
      </c>
      <c r="CI25" s="79" t="s">
        <v>0</v>
      </c>
      <c r="CJ25" s="16">
        <v>5.8</v>
      </c>
      <c r="CK25" s="17">
        <v>5.0999999999999996</v>
      </c>
      <c r="CL25" s="16">
        <v>5</v>
      </c>
      <c r="CM25" s="16">
        <v>5.5</v>
      </c>
      <c r="CN25" s="16">
        <v>5.2</v>
      </c>
      <c r="CO25" s="16">
        <v>4.9000000000000004</v>
      </c>
      <c r="CP25" s="16">
        <v>4.3</v>
      </c>
      <c r="CQ25" s="16">
        <v>4</v>
      </c>
      <c r="CR25" s="16">
        <v>3.8</v>
      </c>
      <c r="CS25" s="16" t="s">
        <v>1</v>
      </c>
      <c r="CT25" s="17">
        <v>4.9000000000000004</v>
      </c>
      <c r="CU25" s="5">
        <v>23</v>
      </c>
    </row>
    <row r="26" spans="1:104" ht="15.75" thickBot="1" x14ac:dyDescent="0.3">
      <c r="A26">
        <v>3</v>
      </c>
      <c r="B26" s="8">
        <v>24</v>
      </c>
      <c r="C26" s="47" t="s">
        <v>31</v>
      </c>
      <c r="D26" s="44" t="s">
        <v>44</v>
      </c>
      <c r="E26" s="44" t="s">
        <v>52</v>
      </c>
      <c r="F26" s="44" t="s">
        <v>121</v>
      </c>
      <c r="G26" s="51" t="s">
        <v>219</v>
      </c>
      <c r="H26" s="52" t="s">
        <v>163</v>
      </c>
      <c r="I26" s="69" t="s">
        <v>291</v>
      </c>
      <c r="J26" s="44" t="s">
        <v>108</v>
      </c>
      <c r="K26" s="44" t="s">
        <v>115</v>
      </c>
      <c r="L26" s="51" t="s">
        <v>123</v>
      </c>
      <c r="M26" s="44" t="s">
        <v>116</v>
      </c>
      <c r="N26" s="57" t="s">
        <v>153</v>
      </c>
      <c r="O26" s="44" t="s">
        <v>85</v>
      </c>
      <c r="P26" s="57" t="s">
        <v>309</v>
      </c>
      <c r="Q26" s="52" t="s">
        <v>67</v>
      </c>
      <c r="R26" s="44" t="s">
        <v>121</v>
      </c>
      <c r="S26" s="51" t="s">
        <v>295</v>
      </c>
      <c r="T26" s="69" t="s">
        <v>0</v>
      </c>
      <c r="U26" s="9">
        <v>4</v>
      </c>
      <c r="V26" s="9">
        <v>3.7</v>
      </c>
      <c r="W26" s="9">
        <v>4.4000000000000004</v>
      </c>
      <c r="X26" s="9">
        <v>4.5999999999999996</v>
      </c>
      <c r="Y26" s="9">
        <v>4</v>
      </c>
      <c r="Z26" s="9">
        <v>5</v>
      </c>
      <c r="AA26" s="9">
        <v>4.4000000000000004</v>
      </c>
      <c r="AB26" s="9">
        <v>4.2</v>
      </c>
      <c r="AC26" s="9">
        <v>4.8</v>
      </c>
      <c r="AD26" s="51" t="s">
        <v>304</v>
      </c>
      <c r="AE26" s="9">
        <v>4.8</v>
      </c>
      <c r="AF26" s="51" t="s">
        <v>107</v>
      </c>
      <c r="AG26" s="9" t="s">
        <v>3</v>
      </c>
      <c r="AH26" s="9">
        <v>4</v>
      </c>
      <c r="AI26" s="9" t="s">
        <v>3</v>
      </c>
      <c r="AJ26" s="69" t="s">
        <v>0</v>
      </c>
      <c r="AK26" s="9" t="s">
        <v>22</v>
      </c>
      <c r="AL26" s="9">
        <v>4.5</v>
      </c>
      <c r="AM26" s="9" t="s">
        <v>9</v>
      </c>
      <c r="AN26" s="9">
        <v>5</v>
      </c>
      <c r="AO26" s="9">
        <v>3.8</v>
      </c>
      <c r="AP26" s="9">
        <v>5</v>
      </c>
      <c r="AQ26" s="69" t="s">
        <v>0</v>
      </c>
      <c r="AR26" s="9">
        <v>4</v>
      </c>
      <c r="AS26" s="9" t="s">
        <v>21</v>
      </c>
      <c r="AT26" s="65" t="s">
        <v>0</v>
      </c>
      <c r="AU26" s="9">
        <v>5.2</v>
      </c>
      <c r="AV26" s="9">
        <v>4.0999999999999996</v>
      </c>
      <c r="AW26" s="9">
        <v>5</v>
      </c>
      <c r="AX26" s="71" t="s">
        <v>0</v>
      </c>
      <c r="AY26" s="9">
        <v>4.3</v>
      </c>
      <c r="AZ26" s="9">
        <v>4</v>
      </c>
      <c r="BA26" s="9">
        <v>5.2</v>
      </c>
      <c r="BB26" s="9">
        <v>4</v>
      </c>
      <c r="BC26" s="9">
        <v>4.2</v>
      </c>
      <c r="BD26" s="9" t="s">
        <v>13</v>
      </c>
      <c r="BE26" s="72" t="s">
        <v>28</v>
      </c>
      <c r="BF26" s="9">
        <v>3.7</v>
      </c>
      <c r="BG26" s="9">
        <v>3.8</v>
      </c>
      <c r="BH26" s="15" t="s">
        <v>3</v>
      </c>
      <c r="BI26" s="9" t="s">
        <v>20</v>
      </c>
      <c r="BJ26" s="9">
        <v>4.5</v>
      </c>
      <c r="BK26" s="55" t="s">
        <v>0</v>
      </c>
      <c r="BL26" s="9">
        <v>5.2</v>
      </c>
      <c r="BM26" s="16">
        <v>4.0999999999999996</v>
      </c>
      <c r="BN26" s="16">
        <v>4.8</v>
      </c>
      <c r="BO26" s="16">
        <v>4.2</v>
      </c>
      <c r="BP26" s="15" t="s">
        <v>13</v>
      </c>
      <c r="BQ26" s="15">
        <v>4.5</v>
      </c>
      <c r="BR26" s="15">
        <v>4.2</v>
      </c>
      <c r="BS26" s="15">
        <v>4.5</v>
      </c>
      <c r="BT26" s="15">
        <v>4.8</v>
      </c>
      <c r="BU26" s="15">
        <v>4.5</v>
      </c>
      <c r="BV26" s="15">
        <v>4</v>
      </c>
      <c r="BW26" s="15">
        <v>4.5999999999999996</v>
      </c>
      <c r="BX26" s="15">
        <v>4.9000000000000004</v>
      </c>
      <c r="BY26" s="15" t="s">
        <v>10</v>
      </c>
      <c r="BZ26" s="16">
        <v>4.5999999999999996</v>
      </c>
      <c r="CA26" s="16">
        <v>4.4000000000000004</v>
      </c>
      <c r="CB26" s="16" t="s">
        <v>9</v>
      </c>
      <c r="CC26" s="16">
        <v>4.7</v>
      </c>
      <c r="CD26" s="16">
        <v>4.7</v>
      </c>
      <c r="CE26" s="16">
        <v>5.5</v>
      </c>
      <c r="CF26" s="16">
        <v>4.0999999999999996</v>
      </c>
      <c r="CG26" s="16">
        <v>4.5999999999999996</v>
      </c>
      <c r="CH26" s="16">
        <v>4.9000000000000004</v>
      </c>
      <c r="CI26" s="16">
        <v>4.3</v>
      </c>
      <c r="CJ26" s="16">
        <v>5.4</v>
      </c>
      <c r="CK26" s="17">
        <v>5</v>
      </c>
      <c r="CL26" s="16">
        <v>5</v>
      </c>
      <c r="CM26" s="16">
        <v>5.2</v>
      </c>
      <c r="CN26" s="16">
        <v>4.7</v>
      </c>
      <c r="CO26" s="16">
        <v>5.2</v>
      </c>
      <c r="CP26" s="16">
        <v>5</v>
      </c>
      <c r="CQ26" s="16">
        <v>5.4</v>
      </c>
      <c r="CR26" s="16">
        <v>5.7</v>
      </c>
      <c r="CS26" s="16">
        <v>3.9</v>
      </c>
      <c r="CT26" s="17">
        <v>4</v>
      </c>
      <c r="CU26" s="5">
        <v>24</v>
      </c>
    </row>
    <row r="27" spans="1:104" ht="15.75" thickBot="1" x14ac:dyDescent="0.3">
      <c r="A27">
        <v>2</v>
      </c>
      <c r="B27" s="8">
        <v>25</v>
      </c>
      <c r="C27" s="46" t="s">
        <v>30</v>
      </c>
      <c r="D27" s="44" t="s">
        <v>278</v>
      </c>
      <c r="E27" s="69" t="s">
        <v>0</v>
      </c>
      <c r="F27" s="51" t="s">
        <v>279</v>
      </c>
      <c r="G27" s="51" t="s">
        <v>282</v>
      </c>
      <c r="H27" s="69" t="s">
        <v>0</v>
      </c>
      <c r="I27" s="44" t="s">
        <v>162</v>
      </c>
      <c r="J27" s="44" t="s">
        <v>107</v>
      </c>
      <c r="K27" s="69" t="s">
        <v>293</v>
      </c>
      <c r="L27" s="44" t="s">
        <v>122</v>
      </c>
      <c r="M27" s="52" t="s">
        <v>73</v>
      </c>
      <c r="N27" s="57" t="s">
        <v>154</v>
      </c>
      <c r="O27" s="52" t="s">
        <v>67</v>
      </c>
      <c r="P27" s="71" t="s">
        <v>0</v>
      </c>
      <c r="Q27" s="69" t="s">
        <v>0</v>
      </c>
      <c r="R27" s="44" t="s">
        <v>110</v>
      </c>
      <c r="S27" s="9">
        <v>4.4000000000000004</v>
      </c>
      <c r="T27" s="51" t="s">
        <v>106</v>
      </c>
      <c r="U27" s="51" t="s">
        <v>262</v>
      </c>
      <c r="V27" s="9">
        <v>4.4000000000000004</v>
      </c>
      <c r="W27" s="9">
        <v>4.4000000000000004</v>
      </c>
      <c r="X27" s="51" t="s">
        <v>298</v>
      </c>
      <c r="Y27" s="9">
        <v>4</v>
      </c>
      <c r="Z27" s="9">
        <v>4.4000000000000004</v>
      </c>
      <c r="AA27" s="9">
        <v>4.3</v>
      </c>
      <c r="AB27" s="9">
        <v>3.8</v>
      </c>
      <c r="AC27" s="9">
        <v>5.3</v>
      </c>
      <c r="AD27" s="9">
        <v>4.5</v>
      </c>
      <c r="AE27" s="9">
        <v>3.9</v>
      </c>
      <c r="AF27" s="9">
        <v>4.4000000000000004</v>
      </c>
      <c r="AG27" s="9" t="s">
        <v>3</v>
      </c>
      <c r="AH27" s="9">
        <v>3.8</v>
      </c>
      <c r="AI27" s="9" t="s">
        <v>23</v>
      </c>
      <c r="AJ27" s="9" t="s">
        <v>16</v>
      </c>
      <c r="AK27" s="9" t="s">
        <v>26</v>
      </c>
      <c r="AL27" s="9">
        <v>3.9</v>
      </c>
      <c r="AM27" s="9">
        <v>4</v>
      </c>
      <c r="AN27" s="69" t="s">
        <v>0</v>
      </c>
      <c r="AO27" s="9" t="s">
        <v>12</v>
      </c>
      <c r="AP27" s="69" t="s">
        <v>0</v>
      </c>
      <c r="AQ27" s="69" t="s">
        <v>0</v>
      </c>
      <c r="AR27" s="9" t="s">
        <v>23</v>
      </c>
      <c r="AS27" s="9" t="s">
        <v>9</v>
      </c>
      <c r="AT27" s="9" t="s">
        <v>14</v>
      </c>
      <c r="AU27" s="9" t="s">
        <v>27</v>
      </c>
      <c r="AV27" s="9">
        <v>4.5999999999999996</v>
      </c>
      <c r="AW27" s="9">
        <v>4.5</v>
      </c>
      <c r="AX27" s="9">
        <v>4.7</v>
      </c>
      <c r="AY27" s="9">
        <v>4.5</v>
      </c>
      <c r="AZ27" s="9">
        <v>4.4000000000000004</v>
      </c>
      <c r="BA27" s="9">
        <v>4</v>
      </c>
      <c r="BB27" s="9">
        <v>3.7</v>
      </c>
      <c r="BC27" s="9">
        <v>5.0999999999999996</v>
      </c>
      <c r="BD27" s="9" t="s">
        <v>6</v>
      </c>
      <c r="BE27" s="55" t="s">
        <v>0</v>
      </c>
      <c r="BF27" s="9">
        <v>3.7</v>
      </c>
      <c r="BG27" s="9" t="s">
        <v>16</v>
      </c>
      <c r="BH27" s="9" t="s">
        <v>20</v>
      </c>
      <c r="BI27" s="9" t="s">
        <v>8</v>
      </c>
      <c r="BJ27" s="9" t="s">
        <v>6</v>
      </c>
      <c r="BK27" s="55" t="s">
        <v>0</v>
      </c>
      <c r="BL27" s="55" t="s">
        <v>0</v>
      </c>
      <c r="BM27" s="16">
        <v>4.8</v>
      </c>
      <c r="BN27" s="16">
        <v>4.7</v>
      </c>
      <c r="BO27" s="16">
        <v>4</v>
      </c>
      <c r="BP27" s="15">
        <v>4.3</v>
      </c>
      <c r="BQ27" s="15">
        <v>4.7</v>
      </c>
      <c r="BR27" s="15">
        <v>4.4000000000000004</v>
      </c>
      <c r="BS27" s="15">
        <v>4.5</v>
      </c>
      <c r="BT27" s="15">
        <v>4.4000000000000004</v>
      </c>
      <c r="BU27" s="15">
        <v>4.2</v>
      </c>
      <c r="BV27" s="15">
        <v>4.8</v>
      </c>
      <c r="BW27" s="15">
        <v>4.9000000000000004</v>
      </c>
      <c r="BX27" s="15">
        <v>4.7</v>
      </c>
      <c r="BY27" s="15">
        <v>4.5</v>
      </c>
      <c r="BZ27" s="16">
        <v>4.5</v>
      </c>
      <c r="CA27" s="16">
        <v>5.0999999999999996</v>
      </c>
      <c r="CB27" s="16">
        <v>4.7</v>
      </c>
      <c r="CC27" s="16">
        <v>4.8</v>
      </c>
      <c r="CD27" s="16">
        <v>4</v>
      </c>
      <c r="CE27" s="16">
        <v>5.0999999999999996</v>
      </c>
      <c r="CF27" s="16">
        <v>3.9</v>
      </c>
      <c r="CG27" s="16">
        <v>5</v>
      </c>
      <c r="CH27" s="16">
        <v>4.8</v>
      </c>
      <c r="CI27" s="16">
        <v>5.3</v>
      </c>
      <c r="CJ27" s="16">
        <v>4.7</v>
      </c>
      <c r="CK27" s="17">
        <v>4.2</v>
      </c>
      <c r="CL27" s="16">
        <v>5.6</v>
      </c>
      <c r="CM27" s="16">
        <v>3.9</v>
      </c>
      <c r="CN27" s="16">
        <v>4</v>
      </c>
      <c r="CO27" s="16">
        <v>4.3</v>
      </c>
      <c r="CP27" s="16">
        <v>4.5999999999999996</v>
      </c>
      <c r="CQ27" s="16">
        <v>4.3</v>
      </c>
      <c r="CR27" s="16">
        <v>4.2</v>
      </c>
      <c r="CS27" s="16">
        <v>4.9000000000000004</v>
      </c>
      <c r="CT27" s="17" t="s">
        <v>2</v>
      </c>
      <c r="CU27" s="5">
        <v>25</v>
      </c>
    </row>
    <row r="28" spans="1:104" ht="15.75" thickBot="1" x14ac:dyDescent="0.3">
      <c r="A28">
        <v>1</v>
      </c>
      <c r="B28" s="8">
        <v>26</v>
      </c>
      <c r="C28" s="45" t="s">
        <v>29</v>
      </c>
      <c r="D28" s="44" t="s">
        <v>43</v>
      </c>
      <c r="E28" s="44" t="s">
        <v>60</v>
      </c>
      <c r="F28" s="52" t="s">
        <v>33</v>
      </c>
      <c r="G28" s="51" t="s">
        <v>283</v>
      </c>
      <c r="H28" s="44" t="s">
        <v>31</v>
      </c>
      <c r="I28" s="44" t="s">
        <v>82</v>
      </c>
      <c r="J28" s="69" t="s">
        <v>287</v>
      </c>
      <c r="K28" s="57" t="s">
        <v>308</v>
      </c>
      <c r="L28" s="44" t="s">
        <v>121</v>
      </c>
      <c r="M28" s="44" t="s">
        <v>110</v>
      </c>
      <c r="N28" s="57" t="s">
        <v>155</v>
      </c>
      <c r="O28" s="58" t="s">
        <v>156</v>
      </c>
      <c r="P28" s="51" t="s">
        <v>166</v>
      </c>
      <c r="Q28" s="63" t="s">
        <v>116</v>
      </c>
      <c r="R28" s="63" t="s">
        <v>83</v>
      </c>
      <c r="S28" s="12">
        <v>4</v>
      </c>
      <c r="T28" s="9">
        <v>3.8</v>
      </c>
      <c r="U28" s="9">
        <v>4.5</v>
      </c>
      <c r="V28" s="12">
        <v>3.7</v>
      </c>
      <c r="W28" s="63" t="s">
        <v>300</v>
      </c>
      <c r="X28" s="75" t="s">
        <v>299</v>
      </c>
      <c r="Y28" s="12">
        <v>4.5</v>
      </c>
      <c r="Z28" s="12">
        <v>4.0999999999999996</v>
      </c>
      <c r="AA28" s="12">
        <v>4.2</v>
      </c>
      <c r="AB28" s="75" t="s">
        <v>121</v>
      </c>
      <c r="AC28" s="12">
        <v>4</v>
      </c>
      <c r="AD28" s="12">
        <v>4.5999999999999996</v>
      </c>
      <c r="AE28" s="12">
        <v>4.5999999999999996</v>
      </c>
      <c r="AF28" s="12">
        <v>4.5999999999999996</v>
      </c>
      <c r="AG28" s="12">
        <v>4</v>
      </c>
      <c r="AH28" s="12">
        <v>5.0999999999999996</v>
      </c>
      <c r="AI28" s="12">
        <v>5.2</v>
      </c>
      <c r="AJ28" s="76" t="s">
        <v>0</v>
      </c>
      <c r="AK28" s="12" t="s">
        <v>2</v>
      </c>
      <c r="AL28" s="12">
        <v>3.8</v>
      </c>
      <c r="AM28" s="12" t="s">
        <v>23</v>
      </c>
      <c r="AN28" s="76" t="s">
        <v>0</v>
      </c>
      <c r="AO28" s="76" t="s">
        <v>0</v>
      </c>
      <c r="AP28" s="12" t="s">
        <v>19</v>
      </c>
      <c r="AQ28" s="76" t="s">
        <v>0</v>
      </c>
      <c r="AR28" s="12" t="s">
        <v>12</v>
      </c>
      <c r="AS28" s="12">
        <v>4.0999999999999996</v>
      </c>
      <c r="AT28" s="12" t="s">
        <v>16</v>
      </c>
      <c r="AU28" s="65" t="s">
        <v>0</v>
      </c>
      <c r="AV28" s="12">
        <v>4.5</v>
      </c>
      <c r="AW28" s="12">
        <v>4.5999999999999996</v>
      </c>
      <c r="AX28" s="12" t="s">
        <v>22</v>
      </c>
      <c r="AY28" s="12">
        <v>5.5</v>
      </c>
      <c r="AZ28" s="12">
        <v>4.3</v>
      </c>
      <c r="BA28" s="12">
        <v>4.7</v>
      </c>
      <c r="BB28" s="12" t="s">
        <v>3</v>
      </c>
      <c r="BC28" s="12">
        <v>4.9000000000000004</v>
      </c>
      <c r="BD28" s="12" t="s">
        <v>1</v>
      </c>
      <c r="BE28" s="12" t="s">
        <v>24</v>
      </c>
      <c r="BF28" s="9" t="s">
        <v>23</v>
      </c>
      <c r="BG28" s="12">
        <v>3.7</v>
      </c>
      <c r="BH28" s="12">
        <v>5.2</v>
      </c>
      <c r="BI28" s="9" t="s">
        <v>20</v>
      </c>
      <c r="BJ28" s="12">
        <v>3.7</v>
      </c>
      <c r="BK28" s="9">
        <v>4</v>
      </c>
      <c r="BL28" s="12">
        <v>3.9</v>
      </c>
      <c r="BM28" s="18">
        <v>4.7</v>
      </c>
      <c r="BN28" s="16">
        <v>3.9</v>
      </c>
      <c r="BO28" s="18">
        <v>4.2</v>
      </c>
      <c r="BP28" s="19">
        <v>4.3</v>
      </c>
      <c r="BQ28" s="15">
        <v>4.5</v>
      </c>
      <c r="BR28" s="19">
        <v>5.2</v>
      </c>
      <c r="BS28" s="19">
        <v>4.9000000000000004</v>
      </c>
      <c r="BT28" s="19">
        <v>4.5</v>
      </c>
      <c r="BU28" s="19">
        <v>4</v>
      </c>
      <c r="BV28" s="19">
        <v>4.9000000000000004</v>
      </c>
      <c r="BW28" s="19">
        <v>4.5</v>
      </c>
      <c r="BX28" s="19">
        <v>4.5</v>
      </c>
      <c r="BY28" s="19">
        <v>4.9000000000000004</v>
      </c>
      <c r="BZ28" s="18">
        <v>4.5999999999999996</v>
      </c>
      <c r="CA28" s="18">
        <v>4.4000000000000004</v>
      </c>
      <c r="CB28" s="18">
        <v>4.2</v>
      </c>
      <c r="CC28" s="18">
        <v>4.3</v>
      </c>
      <c r="CD28" s="18">
        <v>4.9000000000000004</v>
      </c>
      <c r="CE28" s="18">
        <v>3.8</v>
      </c>
      <c r="CF28" s="18">
        <v>4.2</v>
      </c>
      <c r="CG28" s="18">
        <v>4.5</v>
      </c>
      <c r="CH28" s="18">
        <v>5.5</v>
      </c>
      <c r="CI28" s="18">
        <v>4.2</v>
      </c>
      <c r="CJ28" s="18">
        <v>5.2</v>
      </c>
      <c r="CK28" s="117" t="s">
        <v>8</v>
      </c>
      <c r="CL28" s="20" t="s">
        <v>2</v>
      </c>
      <c r="CM28" s="20">
        <v>5.4</v>
      </c>
      <c r="CN28" s="20">
        <v>5.0999999999999996</v>
      </c>
      <c r="CO28" s="20">
        <v>4.2</v>
      </c>
      <c r="CP28" s="20">
        <v>4.5999999999999996</v>
      </c>
      <c r="CQ28" s="20">
        <v>4.9000000000000004</v>
      </c>
      <c r="CR28" s="65" t="s">
        <v>0</v>
      </c>
      <c r="CS28" s="20" t="s">
        <v>4</v>
      </c>
      <c r="CT28" s="118" t="s">
        <v>1</v>
      </c>
      <c r="CU28" s="5">
        <v>26</v>
      </c>
    </row>
    <row r="29" spans="1:104" ht="15.75" thickBot="1" x14ac:dyDescent="0.3">
      <c r="B29" s="4"/>
      <c r="C29" s="5">
        <v>1</v>
      </c>
      <c r="D29" s="5">
        <v>2</v>
      </c>
      <c r="E29" s="5">
        <v>3</v>
      </c>
      <c r="F29" s="5">
        <v>4</v>
      </c>
      <c r="G29" s="5">
        <v>5</v>
      </c>
      <c r="H29" s="5">
        <v>6</v>
      </c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41">
        <v>13</v>
      </c>
      <c r="P29" s="41">
        <v>14</v>
      </c>
      <c r="Q29" s="41">
        <v>15</v>
      </c>
      <c r="R29" s="41">
        <v>16</v>
      </c>
      <c r="S29" s="41">
        <v>17</v>
      </c>
      <c r="T29" s="41">
        <v>18</v>
      </c>
      <c r="U29" s="5">
        <v>19</v>
      </c>
      <c r="V29" s="5">
        <v>20</v>
      </c>
      <c r="W29" s="5">
        <v>21</v>
      </c>
      <c r="X29" s="5">
        <v>22</v>
      </c>
      <c r="Y29" s="5">
        <v>23</v>
      </c>
      <c r="Z29" s="5">
        <v>24</v>
      </c>
      <c r="AA29" s="5">
        <v>25</v>
      </c>
      <c r="AB29" s="5">
        <v>26</v>
      </c>
      <c r="AC29" s="5">
        <v>27</v>
      </c>
      <c r="AD29" s="5">
        <v>28</v>
      </c>
      <c r="AE29" s="5">
        <v>29</v>
      </c>
      <c r="AF29" s="5">
        <v>30</v>
      </c>
      <c r="AG29" s="5">
        <v>31</v>
      </c>
      <c r="AH29" s="5">
        <v>32</v>
      </c>
      <c r="AI29" s="5">
        <v>33</v>
      </c>
      <c r="AJ29" s="5">
        <v>34</v>
      </c>
      <c r="AK29" s="5">
        <v>35</v>
      </c>
      <c r="AL29" s="5">
        <v>36</v>
      </c>
      <c r="AM29" s="5">
        <v>37</v>
      </c>
      <c r="AN29" s="5">
        <v>38</v>
      </c>
      <c r="AO29" s="5">
        <v>39</v>
      </c>
      <c r="AP29" s="68">
        <v>40</v>
      </c>
      <c r="AQ29" s="5">
        <v>41</v>
      </c>
      <c r="AR29" s="5">
        <v>42</v>
      </c>
      <c r="AS29" s="5">
        <v>43</v>
      </c>
      <c r="AT29" s="5">
        <v>44</v>
      </c>
      <c r="AU29" s="5">
        <v>45</v>
      </c>
      <c r="AV29" s="5">
        <v>46</v>
      </c>
      <c r="AW29" s="5">
        <v>47</v>
      </c>
      <c r="AX29" s="5">
        <v>48</v>
      </c>
      <c r="AY29" s="5">
        <v>49</v>
      </c>
      <c r="AZ29" s="5">
        <v>50</v>
      </c>
      <c r="BA29" s="5">
        <v>51</v>
      </c>
      <c r="BB29" s="5">
        <v>52</v>
      </c>
      <c r="BC29" s="5">
        <v>53</v>
      </c>
      <c r="BD29" s="5">
        <v>54</v>
      </c>
      <c r="BE29" s="5">
        <v>55</v>
      </c>
      <c r="BF29" s="5">
        <v>56</v>
      </c>
      <c r="BG29" s="5">
        <v>57</v>
      </c>
      <c r="BH29" s="5">
        <v>58</v>
      </c>
      <c r="BI29" s="5">
        <v>59</v>
      </c>
      <c r="BJ29" s="5">
        <v>60</v>
      </c>
      <c r="BK29" s="5">
        <v>61</v>
      </c>
      <c r="BL29" s="5">
        <v>62</v>
      </c>
      <c r="BM29" s="5">
        <v>63</v>
      </c>
      <c r="BN29" s="5">
        <v>64</v>
      </c>
      <c r="BO29" s="5">
        <v>65</v>
      </c>
      <c r="BP29" s="5">
        <v>66</v>
      </c>
      <c r="BQ29" s="5">
        <v>67</v>
      </c>
      <c r="BR29" s="5">
        <v>68</v>
      </c>
      <c r="BS29" s="5">
        <v>69</v>
      </c>
      <c r="BT29" s="5">
        <v>70</v>
      </c>
      <c r="BU29" s="5">
        <v>71</v>
      </c>
      <c r="BV29" s="5">
        <v>72</v>
      </c>
      <c r="BW29" s="5">
        <v>73</v>
      </c>
      <c r="BX29" s="5">
        <v>74</v>
      </c>
      <c r="BY29" s="5">
        <v>75</v>
      </c>
      <c r="BZ29" s="5">
        <v>76</v>
      </c>
      <c r="CA29" s="5">
        <v>77</v>
      </c>
      <c r="CB29" s="5">
        <v>78</v>
      </c>
      <c r="CC29" s="5">
        <v>79</v>
      </c>
      <c r="CD29" s="5">
        <v>80</v>
      </c>
      <c r="CE29" s="5">
        <v>81</v>
      </c>
      <c r="CF29" s="5">
        <v>82</v>
      </c>
      <c r="CG29" s="5">
        <v>83</v>
      </c>
      <c r="CH29" s="5">
        <v>84</v>
      </c>
      <c r="CI29" s="5">
        <v>85</v>
      </c>
      <c r="CJ29" s="5">
        <v>86</v>
      </c>
      <c r="CK29" s="5">
        <v>87</v>
      </c>
      <c r="CL29" s="5">
        <v>88</v>
      </c>
      <c r="CM29" s="5">
        <v>89</v>
      </c>
      <c r="CN29" s="5">
        <v>90</v>
      </c>
      <c r="CO29" s="5">
        <v>91</v>
      </c>
      <c r="CP29" s="5">
        <v>92</v>
      </c>
      <c r="CQ29" s="5">
        <v>93</v>
      </c>
      <c r="CR29" s="5">
        <v>94</v>
      </c>
      <c r="CS29" s="5">
        <v>95</v>
      </c>
      <c r="CT29" s="5">
        <v>96</v>
      </c>
      <c r="CU29" s="7"/>
    </row>
    <row r="30" spans="1:104" ht="21" x14ac:dyDescent="0.35">
      <c r="A30" s="14"/>
      <c r="B30" s="90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01"/>
      <c r="P30" s="156"/>
      <c r="Q30" s="156"/>
      <c r="R30" s="89"/>
      <c r="S30" s="89"/>
      <c r="T30" s="89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91"/>
      <c r="CV30" s="14"/>
      <c r="CW30" s="14"/>
      <c r="CX30" s="14"/>
      <c r="CY30" s="14"/>
    </row>
    <row r="31" spans="1:104" ht="21" x14ac:dyDescent="0.35">
      <c r="A31" s="14"/>
      <c r="B31" s="90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02"/>
      <c r="P31" s="157"/>
      <c r="Q31" s="157"/>
      <c r="R31" s="42"/>
      <c r="S31" s="42"/>
      <c r="T31" s="4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91"/>
      <c r="CV31" s="14"/>
      <c r="CW31" s="14"/>
      <c r="CX31" s="14"/>
      <c r="CY31" s="14"/>
    </row>
    <row r="32" spans="1:104" ht="21" x14ac:dyDescent="0.35">
      <c r="A32" s="14"/>
      <c r="B32" s="119"/>
      <c r="C32" s="119">
        <v>2014</v>
      </c>
      <c r="D32" s="87"/>
      <c r="E32" s="14" t="e">
        <f ca="1">COUNTBYCOLOR(D32,C3:CT28)</f>
        <v>#NAME?</v>
      </c>
      <c r="F32" s="14"/>
      <c r="G32" s="14"/>
      <c r="H32" s="14"/>
      <c r="I32" s="14"/>
      <c r="J32" s="14"/>
      <c r="K32" s="14"/>
      <c r="L32" s="14"/>
      <c r="M32" s="14"/>
      <c r="N32" s="14"/>
      <c r="O32" s="102"/>
      <c r="P32" s="157"/>
      <c r="Q32" s="157"/>
      <c r="R32" s="43"/>
      <c r="S32" s="43"/>
      <c r="T32" s="43"/>
      <c r="U32" s="14"/>
      <c r="V32" s="14"/>
      <c r="W32" s="14"/>
      <c r="X32" s="32"/>
      <c r="Y32" s="14"/>
      <c r="Z32" s="14"/>
      <c r="AA32" s="14"/>
      <c r="AB32" s="14"/>
      <c r="AC32" s="32"/>
      <c r="AD32" s="14"/>
      <c r="AE32" s="14"/>
      <c r="AF32" s="14"/>
      <c r="AG32" s="14"/>
      <c r="AH32" s="32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32"/>
      <c r="BM32" s="14"/>
      <c r="BN32" s="14"/>
      <c r="BO32" s="14"/>
      <c r="BP32" s="14"/>
      <c r="BQ32" s="80"/>
      <c r="BR32" s="14"/>
      <c r="BS32" s="14"/>
      <c r="BT32" s="14"/>
      <c r="BU32" s="14"/>
      <c r="BV32" s="80"/>
      <c r="BW32" s="14"/>
      <c r="BX32" s="14"/>
      <c r="BY32" s="14"/>
      <c r="BZ32" s="14"/>
      <c r="CA32" s="80"/>
      <c r="CB32" s="14"/>
      <c r="CC32" s="14"/>
      <c r="CD32" s="14"/>
      <c r="CE32" s="14"/>
      <c r="CF32" s="32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</row>
    <row r="33" spans="1:103" ht="21" x14ac:dyDescent="0.35">
      <c r="A33" s="14"/>
      <c r="B33" s="92"/>
      <c r="C33" s="14" t="s">
        <v>422</v>
      </c>
      <c r="D33" s="21"/>
      <c r="E33" s="14" t="e">
        <f ca="1">COUNTBYCOLOR(D33,C3:CT28)</f>
        <v>#NAME?</v>
      </c>
      <c r="F33" s="14"/>
      <c r="G33" s="14"/>
      <c r="H33" s="14"/>
      <c r="I33" s="14"/>
      <c r="J33" s="14"/>
      <c r="K33" s="14"/>
      <c r="L33" s="14"/>
      <c r="M33" s="14"/>
      <c r="N33" s="14"/>
      <c r="O33" s="102"/>
      <c r="P33" s="157"/>
      <c r="Q33" s="157"/>
      <c r="R33" s="42"/>
      <c r="S33" s="43"/>
      <c r="T33" s="43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58"/>
      <c r="AN33" s="158"/>
      <c r="AO33" s="158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58"/>
      <c r="BH33" s="158"/>
      <c r="BI33" s="158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</row>
    <row r="34" spans="1:103" ht="21.75" thickBot="1" x14ac:dyDescent="0.4">
      <c r="A34" s="14"/>
      <c r="B34" s="92"/>
      <c r="C34" s="14" t="s">
        <v>423</v>
      </c>
      <c r="D34" s="86"/>
      <c r="E34" s="14" t="e">
        <f ca="1">COUNTBYCOLOR(D34,C3:CT28)</f>
        <v>#NAME?</v>
      </c>
      <c r="F34" s="14"/>
      <c r="G34" s="120"/>
      <c r="H34" s="14"/>
      <c r="I34" s="14"/>
      <c r="J34" s="14"/>
      <c r="K34" s="14"/>
      <c r="L34" s="14"/>
      <c r="M34" s="14"/>
      <c r="N34" s="14"/>
      <c r="O34" s="102"/>
      <c r="P34" s="157"/>
      <c r="Q34" s="157"/>
      <c r="R34" s="42"/>
      <c r="S34" s="43"/>
      <c r="T34" s="43"/>
      <c r="U34" s="14"/>
      <c r="V34" s="14"/>
      <c r="W34" s="14"/>
      <c r="X34" s="14"/>
      <c r="Y34" s="14"/>
      <c r="Z34" s="14"/>
      <c r="AA34" s="14"/>
      <c r="AB34" s="23"/>
      <c r="AC34" s="23"/>
      <c r="AD34" s="23"/>
      <c r="AE34" s="23"/>
      <c r="AF34" s="14"/>
      <c r="AG34" s="14"/>
      <c r="AH34" s="32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23"/>
      <c r="AW34" s="23"/>
      <c r="AX34" s="23"/>
      <c r="AY34" s="23"/>
      <c r="AZ34" s="23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93"/>
      <c r="CX34" s="14"/>
      <c r="CY34" s="14"/>
    </row>
    <row r="35" spans="1:103" ht="21.75" thickBot="1" x14ac:dyDescent="0.4">
      <c r="A35" s="14"/>
      <c r="B35" s="92"/>
      <c r="C35" s="14" t="s">
        <v>424</v>
      </c>
      <c r="D35" s="88"/>
      <c r="E35" s="14" t="e">
        <f ca="1">COUNTBYCOLOR(D35,C3:CT28)</f>
        <v>#NAME?</v>
      </c>
      <c r="F35" s="14"/>
      <c r="G35" s="14"/>
      <c r="H35" s="14"/>
      <c r="I35" s="14"/>
      <c r="J35" s="14"/>
      <c r="K35" s="14"/>
      <c r="L35" s="14"/>
      <c r="M35" s="14"/>
      <c r="N35" s="14"/>
      <c r="O35" s="102"/>
      <c r="P35" s="157"/>
      <c r="Q35" s="157"/>
      <c r="R35" s="167"/>
      <c r="S35" s="167"/>
      <c r="T35" s="167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94"/>
      <c r="CA35" s="14"/>
      <c r="CB35" s="14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6"/>
      <c r="CS35" s="95"/>
      <c r="CT35" s="95"/>
      <c r="CU35" s="14"/>
      <c r="CV35" s="95"/>
      <c r="CW35" s="22"/>
      <c r="CX35" s="97"/>
      <c r="CY35" s="14"/>
    </row>
    <row r="36" spans="1:103" ht="22.5" thickTop="1" thickBot="1" x14ac:dyDescent="0.4">
      <c r="A36" s="14"/>
      <c r="B36" s="92"/>
      <c r="C36" s="116"/>
      <c r="D36" s="15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02"/>
      <c r="P36" s="165"/>
      <c r="Q36" s="165"/>
      <c r="R36" s="166"/>
      <c r="S36" s="166"/>
      <c r="T36" s="166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9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</row>
    <row r="37" spans="1:103" ht="21.75" thickTop="1" x14ac:dyDescent="0.35">
      <c r="A37" s="14"/>
      <c r="B37" s="92"/>
      <c r="C37" s="14"/>
      <c r="D37" s="14"/>
      <c r="E37" s="14" t="e">
        <f ca="1">SUM(E32:E36)</f>
        <v>#NAME?</v>
      </c>
      <c r="F37" s="14"/>
      <c r="G37" s="14"/>
      <c r="H37" s="14"/>
      <c r="I37" s="14"/>
      <c r="J37" s="14"/>
      <c r="K37" s="14"/>
      <c r="L37" s="14"/>
      <c r="M37" s="14"/>
      <c r="N37" s="14"/>
      <c r="O37" s="102"/>
      <c r="P37" s="162"/>
      <c r="Q37" s="162"/>
      <c r="R37" s="163"/>
      <c r="S37" s="163"/>
      <c r="T37" s="163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97"/>
      <c r="CY37" s="14"/>
    </row>
    <row r="38" spans="1:103" ht="15.75" x14ac:dyDescent="0.3">
      <c r="A38" s="14"/>
      <c r="B38" s="9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8"/>
      <c r="N38" s="158"/>
      <c r="O38" s="115"/>
      <c r="P38" s="161"/>
      <c r="Q38" s="161"/>
      <c r="R38" s="163"/>
      <c r="S38" s="163"/>
      <c r="T38" s="163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97"/>
      <c r="CY38" s="14"/>
    </row>
    <row r="39" spans="1:103" x14ac:dyDescent="0.25">
      <c r="A39" s="14"/>
      <c r="B39" s="9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8"/>
      <c r="N39" s="158"/>
      <c r="O39" s="116"/>
      <c r="P39" s="116"/>
      <c r="Q39" s="116"/>
      <c r="R39" s="116"/>
      <c r="S39" s="116"/>
      <c r="T39" s="116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97"/>
      <c r="CY39" s="14"/>
    </row>
    <row r="40" spans="1:103" x14ac:dyDescent="0.25">
      <c r="A40" s="14"/>
      <c r="B40" s="9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16"/>
      <c r="P40" s="116"/>
      <c r="Q40" s="116"/>
      <c r="R40" s="116"/>
      <c r="S40" s="116"/>
      <c r="T40" s="116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</row>
    <row r="41" spans="1:103" x14ac:dyDescent="0.25">
      <c r="A41" s="14"/>
      <c r="B41" s="9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16"/>
      <c r="P41" s="116"/>
      <c r="Q41" s="116"/>
      <c r="R41" s="116"/>
      <c r="S41" s="116"/>
      <c r="T41" s="116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58"/>
      <c r="BO41" s="158"/>
      <c r="BP41" s="158"/>
      <c r="BQ41" s="158"/>
      <c r="BR41" s="158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</row>
    <row r="42" spans="1:103" x14ac:dyDescent="0.25">
      <c r="A42" s="14"/>
      <c r="B42" s="9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16"/>
      <c r="P42" s="116"/>
      <c r="Q42" s="116"/>
      <c r="R42" s="116"/>
      <c r="S42" s="116"/>
      <c r="T42" s="116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97"/>
      <c r="CY42" s="14"/>
    </row>
    <row r="43" spans="1:103" x14ac:dyDescent="0.25">
      <c r="A43" s="14"/>
      <c r="B43" s="9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16"/>
      <c r="P43" s="116"/>
      <c r="Q43" s="116"/>
      <c r="R43" s="116"/>
      <c r="S43" s="116"/>
      <c r="T43" s="116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</row>
    <row r="44" spans="1:103" ht="21" customHeight="1" x14ac:dyDescent="0.25">
      <c r="A44" s="14"/>
      <c r="B44" s="9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16"/>
      <c r="P44" s="116"/>
      <c r="Q44" s="116"/>
      <c r="R44" s="116"/>
      <c r="S44" s="116"/>
      <c r="T44" s="116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98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99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</row>
    <row r="45" spans="1:103" ht="21" customHeight="1" x14ac:dyDescent="0.25">
      <c r="A45" s="14"/>
      <c r="B45" s="9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16"/>
      <c r="P45" s="116"/>
      <c r="Q45" s="116"/>
      <c r="R45" s="116"/>
      <c r="S45" s="116"/>
      <c r="T45" s="116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</row>
    <row r="46" spans="1:103" ht="21" customHeight="1" x14ac:dyDescent="0.25">
      <c r="A46" s="14"/>
      <c r="B46" s="9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02"/>
      <c r="P46" s="116"/>
      <c r="Q46" s="116"/>
      <c r="R46" s="116"/>
      <c r="S46" s="116"/>
      <c r="T46" s="116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</row>
    <row r="47" spans="1:103" ht="21" customHeight="1" x14ac:dyDescent="0.25">
      <c r="A47" s="14"/>
      <c r="B47" s="9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02"/>
      <c r="P47" s="116"/>
      <c r="Q47" s="116"/>
      <c r="R47" s="116"/>
      <c r="S47" s="116"/>
      <c r="T47" s="116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</row>
    <row r="48" spans="1:103" ht="21" customHeight="1" x14ac:dyDescent="0.25">
      <c r="A48" s="14"/>
      <c r="B48" s="9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02"/>
      <c r="P48" s="116"/>
      <c r="Q48" s="116"/>
      <c r="R48" s="116"/>
      <c r="S48" s="116"/>
      <c r="T48" s="116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</row>
    <row r="49" spans="1:103" ht="21" customHeight="1" x14ac:dyDescent="0.25">
      <c r="A49" s="14"/>
      <c r="B49" s="9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02"/>
      <c r="P49" s="116"/>
      <c r="Q49" s="116"/>
      <c r="R49" s="116"/>
      <c r="S49" s="116"/>
      <c r="T49" s="116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58"/>
      <c r="CM49" s="158"/>
      <c r="CN49" s="158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</row>
    <row r="50" spans="1:103" ht="21" customHeight="1" x14ac:dyDescent="0.25">
      <c r="A50" s="14"/>
      <c r="B50" s="9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02"/>
      <c r="P50" s="116"/>
      <c r="Q50" s="116"/>
      <c r="R50" s="116"/>
      <c r="S50" s="116"/>
      <c r="T50" s="116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58"/>
      <c r="CM50" s="158"/>
      <c r="CN50" s="158"/>
      <c r="CO50" s="95"/>
      <c r="CP50" s="14"/>
      <c r="CQ50" s="14"/>
      <c r="CR50" s="95"/>
      <c r="CS50" s="14"/>
      <c r="CT50" s="14"/>
      <c r="CU50" s="100"/>
      <c r="CV50" s="14"/>
      <c r="CW50" s="14"/>
      <c r="CX50" s="14"/>
      <c r="CY50" s="14"/>
    </row>
    <row r="51" spans="1:103" ht="20.25" customHeight="1" x14ac:dyDescent="0.25">
      <c r="A51" s="14"/>
      <c r="B51" s="9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02"/>
      <c r="P51" s="116"/>
      <c r="Q51" s="116"/>
      <c r="R51" s="116"/>
      <c r="S51" s="116"/>
      <c r="T51" s="116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58"/>
      <c r="CM51" s="158"/>
      <c r="CN51" s="158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</row>
    <row r="52" spans="1:103" x14ac:dyDescent="0.25">
      <c r="A52" s="14"/>
      <c r="B52" s="9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02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58"/>
      <c r="CM52" s="158"/>
      <c r="CN52" s="158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</row>
    <row r="53" spans="1:103" ht="15.75" thickBot="1" x14ac:dyDescent="0.3">
      <c r="A53" s="14"/>
      <c r="B53" s="92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02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</row>
    <row r="54" spans="1:103" ht="15.75" thickBot="1" x14ac:dyDescent="0.3">
      <c r="A54" s="14"/>
      <c r="B54" s="9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02"/>
      <c r="P54" s="14"/>
      <c r="Q54" s="14"/>
      <c r="R54" s="14"/>
      <c r="S54" s="14"/>
      <c r="T54" s="103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</row>
    <row r="55" spans="1:103" ht="15.75" thickBot="1" x14ac:dyDescent="0.3">
      <c r="A55" s="14"/>
      <c r="B55" s="9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04"/>
      <c r="P55" s="101"/>
      <c r="Q55" s="101"/>
      <c r="R55" s="101"/>
      <c r="S55" s="101"/>
      <c r="T55" s="10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</row>
    <row r="56" spans="1:103" ht="15.75" thickBot="1" x14ac:dyDescent="0.3">
      <c r="A56" s="14"/>
      <c r="B56" s="92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06"/>
      <c r="P56" s="107"/>
      <c r="Q56" s="164"/>
      <c r="R56" s="164"/>
      <c r="S56" s="107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</row>
    <row r="57" spans="1:103" x14ac:dyDescent="0.25">
      <c r="A57" s="14"/>
      <c r="B57" s="92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</row>
    <row r="58" spans="1:103" x14ac:dyDescent="0.25">
      <c r="A58" s="14"/>
      <c r="B58" s="92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</row>
    <row r="59" spans="1:103" x14ac:dyDescent="0.25">
      <c r="A59" s="14"/>
      <c r="B59" s="92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</row>
    <row r="60" spans="1:103" x14ac:dyDescent="0.25">
      <c r="A60" s="14"/>
      <c r="B60" s="92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</row>
    <row r="61" spans="1:103" x14ac:dyDescent="0.25">
      <c r="A61" s="14"/>
      <c r="B61" s="92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</row>
    <row r="62" spans="1:103" x14ac:dyDescent="0.25">
      <c r="A62" s="14"/>
      <c r="B62" s="92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</row>
    <row r="63" spans="1:103" x14ac:dyDescent="0.25">
      <c r="A63" s="14"/>
      <c r="B63" s="92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</row>
    <row r="64" spans="1:103" x14ac:dyDescent="0.25">
      <c r="A64" s="14"/>
      <c r="B64" s="92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</row>
    <row r="65" spans="1:103" x14ac:dyDescent="0.25">
      <c r="A65" s="14"/>
      <c r="B65" s="92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</row>
    <row r="66" spans="1:103" x14ac:dyDescent="0.25">
      <c r="A66" s="14"/>
      <c r="B66" s="92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</row>
    <row r="67" spans="1:103" x14ac:dyDescent="0.25">
      <c r="A67" s="14"/>
      <c r="B67" s="92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</row>
    <row r="68" spans="1:103" x14ac:dyDescent="0.25">
      <c r="A68" s="14"/>
      <c r="B68" s="92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</row>
    <row r="69" spans="1:103" x14ac:dyDescent="0.25">
      <c r="A69" s="14"/>
      <c r="B69" s="92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</row>
    <row r="70" spans="1:103" x14ac:dyDescent="0.25">
      <c r="A70" s="14"/>
      <c r="B70" s="92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</row>
    <row r="71" spans="1:103" x14ac:dyDescent="0.25">
      <c r="A71" s="14"/>
      <c r="B71" s="92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</row>
    <row r="72" spans="1:103" x14ac:dyDescent="0.25">
      <c r="A72" s="14"/>
      <c r="B72" s="92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</row>
    <row r="73" spans="1:103" x14ac:dyDescent="0.25">
      <c r="A73" s="14"/>
      <c r="B73" s="92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</row>
    <row r="74" spans="1:103" x14ac:dyDescent="0.25">
      <c r="A74" s="14"/>
      <c r="B74" s="92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</row>
    <row r="75" spans="1:103" x14ac:dyDescent="0.25">
      <c r="A75" s="14"/>
      <c r="B75" s="92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</row>
    <row r="76" spans="1:103" x14ac:dyDescent="0.25">
      <c r="A76" s="14"/>
      <c r="B76" s="92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</row>
    <row r="77" spans="1:103" x14ac:dyDescent="0.25">
      <c r="A77" s="14"/>
      <c r="B77" s="92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</row>
    <row r="78" spans="1:103" x14ac:dyDescent="0.25">
      <c r="A78" s="14"/>
      <c r="B78" s="92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</row>
    <row r="79" spans="1:103" x14ac:dyDescent="0.25">
      <c r="A79" s="14"/>
      <c r="B79" s="92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</row>
    <row r="80" spans="1:103" x14ac:dyDescent="0.25">
      <c r="A80" s="14"/>
      <c r="B80" s="92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</row>
    <row r="81" spans="1:103" x14ac:dyDescent="0.25">
      <c r="A81" s="14"/>
      <c r="B81" s="92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</row>
    <row r="82" spans="1:103" x14ac:dyDescent="0.25">
      <c r="A82" s="14"/>
      <c r="B82" s="92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</row>
    <row r="83" spans="1:103" x14ac:dyDescent="0.25">
      <c r="A83" s="14"/>
      <c r="B83" s="92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</row>
    <row r="84" spans="1:103" x14ac:dyDescent="0.25">
      <c r="A84" s="14"/>
      <c r="B84" s="92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</row>
    <row r="85" spans="1:103" x14ac:dyDescent="0.25">
      <c r="A85" s="14"/>
      <c r="B85" s="92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</row>
    <row r="86" spans="1:103" x14ac:dyDescent="0.25">
      <c r="A86" s="14"/>
      <c r="B86" s="92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</row>
    <row r="87" spans="1:103" x14ac:dyDescent="0.25">
      <c r="A87" s="14"/>
      <c r="B87" s="92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</row>
    <row r="88" spans="1:103" x14ac:dyDescent="0.25">
      <c r="A88" s="14"/>
      <c r="B88" s="92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</row>
    <row r="89" spans="1:103" x14ac:dyDescent="0.25">
      <c r="A89" s="14"/>
      <c r="B89" s="92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</row>
    <row r="90" spans="1:103" x14ac:dyDescent="0.25">
      <c r="A90" s="14"/>
      <c r="B90" s="92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</row>
    <row r="91" spans="1:103" x14ac:dyDescent="0.25">
      <c r="A91" s="14"/>
      <c r="B91" s="92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</row>
    <row r="92" spans="1:103" x14ac:dyDescent="0.25">
      <c r="A92" s="14"/>
      <c r="B92" s="92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</row>
    <row r="93" spans="1:103" x14ac:dyDescent="0.25">
      <c r="A93" s="14"/>
      <c r="B93" s="92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</row>
    <row r="94" spans="1:103" x14ac:dyDescent="0.25">
      <c r="A94" s="14"/>
      <c r="B94" s="92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</row>
    <row r="95" spans="1:103" x14ac:dyDescent="0.25">
      <c r="A95" s="14"/>
      <c r="B95" s="92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</row>
    <row r="96" spans="1:103" x14ac:dyDescent="0.25">
      <c r="A96" s="14"/>
      <c r="B96" s="92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</row>
    <row r="97" spans="1:103" x14ac:dyDescent="0.25">
      <c r="A97" s="14"/>
      <c r="B97" s="92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</row>
    <row r="98" spans="1:103" x14ac:dyDescent="0.25">
      <c r="A98" s="14"/>
      <c r="B98" s="92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</row>
    <row r="99" spans="1:103" x14ac:dyDescent="0.25">
      <c r="A99" s="14"/>
      <c r="B99" s="92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</row>
    <row r="100" spans="1:103" x14ac:dyDescent="0.25">
      <c r="A100" s="14"/>
      <c r="B100" s="92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</row>
    <row r="101" spans="1:103" x14ac:dyDescent="0.25">
      <c r="A101" s="14"/>
      <c r="B101" s="92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</row>
    <row r="102" spans="1:103" x14ac:dyDescent="0.25">
      <c r="A102" s="14"/>
      <c r="B102" s="92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</row>
    <row r="103" spans="1:103" x14ac:dyDescent="0.25">
      <c r="A103" s="14"/>
      <c r="B103" s="92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</row>
    <row r="104" spans="1:103" x14ac:dyDescent="0.25">
      <c r="A104" s="14"/>
      <c r="B104" s="92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</row>
    <row r="105" spans="1:103" x14ac:dyDescent="0.25">
      <c r="A105" s="14"/>
      <c r="B105" s="92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</row>
    <row r="106" spans="1:103" x14ac:dyDescent="0.25">
      <c r="A106" s="14"/>
      <c r="B106" s="92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</row>
    <row r="107" spans="1:103" x14ac:dyDescent="0.25">
      <c r="A107" s="14"/>
      <c r="B107" s="92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</row>
    <row r="108" spans="1:103" x14ac:dyDescent="0.25">
      <c r="A108" s="14"/>
      <c r="B108" s="92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</row>
    <row r="109" spans="1:103" x14ac:dyDescent="0.25">
      <c r="A109" s="14"/>
      <c r="B109" s="92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</row>
    <row r="110" spans="1:103" x14ac:dyDescent="0.25">
      <c r="A110" s="14"/>
      <c r="B110" s="92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</row>
    <row r="111" spans="1:103" x14ac:dyDescent="0.25">
      <c r="A111" s="14"/>
      <c r="B111" s="92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</row>
    <row r="112" spans="1:103" x14ac:dyDescent="0.25">
      <c r="A112" s="14"/>
      <c r="B112" s="92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</row>
    <row r="113" spans="1:103" x14ac:dyDescent="0.25">
      <c r="A113" s="14"/>
      <c r="B113" s="92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</row>
    <row r="114" spans="1:103" x14ac:dyDescent="0.25">
      <c r="A114" s="14"/>
      <c r="B114" s="92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</row>
    <row r="115" spans="1:103" x14ac:dyDescent="0.25">
      <c r="A115" s="14"/>
      <c r="B115" s="92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</row>
    <row r="116" spans="1:103" x14ac:dyDescent="0.25">
      <c r="A116" s="14"/>
      <c r="B116" s="92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</row>
    <row r="117" spans="1:103" x14ac:dyDescent="0.25">
      <c r="A117" s="14"/>
      <c r="B117" s="92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</row>
    <row r="118" spans="1:103" x14ac:dyDescent="0.25">
      <c r="A118" s="14"/>
      <c r="B118" s="92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</row>
    <row r="119" spans="1:103" x14ac:dyDescent="0.25">
      <c r="A119" s="14"/>
      <c r="B119" s="92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</row>
    <row r="120" spans="1:103" x14ac:dyDescent="0.25">
      <c r="A120" s="14"/>
      <c r="B120" s="92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</row>
    <row r="121" spans="1:103" x14ac:dyDescent="0.25">
      <c r="A121" s="14"/>
      <c r="B121" s="92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</row>
    <row r="122" spans="1:103" x14ac:dyDescent="0.25">
      <c r="A122" s="14"/>
      <c r="B122" s="92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</row>
    <row r="123" spans="1:103" x14ac:dyDescent="0.25">
      <c r="A123" s="14"/>
      <c r="B123" s="92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</row>
    <row r="124" spans="1:103" x14ac:dyDescent="0.25">
      <c r="A124" s="14"/>
      <c r="B124" s="92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</row>
    <row r="125" spans="1:103" x14ac:dyDescent="0.25">
      <c r="A125" s="14"/>
      <c r="B125" s="92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</row>
    <row r="126" spans="1:103" x14ac:dyDescent="0.25">
      <c r="A126" s="14"/>
      <c r="B126" s="92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</row>
    <row r="127" spans="1:103" x14ac:dyDescent="0.25">
      <c r="A127" s="14"/>
      <c r="B127" s="92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</row>
    <row r="128" spans="1:103" x14ac:dyDescent="0.25">
      <c r="A128" s="14"/>
      <c r="B128" s="92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</row>
    <row r="129" spans="1:103" x14ac:dyDescent="0.25">
      <c r="A129" s="14"/>
      <c r="B129" s="92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</row>
    <row r="130" spans="1:103" x14ac:dyDescent="0.25">
      <c r="A130" s="14"/>
      <c r="B130" s="92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</row>
    <row r="131" spans="1:103" x14ac:dyDescent="0.25">
      <c r="A131" s="14"/>
      <c r="B131" s="92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</row>
    <row r="132" spans="1:103" x14ac:dyDescent="0.25">
      <c r="A132" s="14"/>
      <c r="B132" s="92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</row>
    <row r="133" spans="1:103" x14ac:dyDescent="0.25">
      <c r="A133" s="14"/>
      <c r="B133" s="92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</row>
    <row r="134" spans="1:103" x14ac:dyDescent="0.25">
      <c r="A134" s="14"/>
      <c r="B134" s="92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</row>
    <row r="135" spans="1:103" x14ac:dyDescent="0.25">
      <c r="A135" s="14"/>
      <c r="B135" s="92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</row>
    <row r="136" spans="1:103" x14ac:dyDescent="0.25">
      <c r="A136" s="14"/>
      <c r="B136" s="92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</row>
    <row r="137" spans="1:103" x14ac:dyDescent="0.25">
      <c r="A137" s="14"/>
      <c r="B137" s="92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</row>
    <row r="138" spans="1:103" x14ac:dyDescent="0.25">
      <c r="A138" s="14"/>
      <c r="B138" s="92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</row>
    <row r="139" spans="1:103" x14ac:dyDescent="0.25">
      <c r="A139" s="14"/>
      <c r="B139" s="92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</row>
    <row r="140" spans="1:103" x14ac:dyDescent="0.25">
      <c r="A140" s="14"/>
      <c r="B140" s="92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</row>
    <row r="141" spans="1:103" x14ac:dyDescent="0.25">
      <c r="A141" s="14"/>
      <c r="B141" s="92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</row>
    <row r="142" spans="1:103" x14ac:dyDescent="0.25">
      <c r="A142" s="14"/>
      <c r="B142" s="92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</row>
    <row r="143" spans="1:103" x14ac:dyDescent="0.25">
      <c r="A143" s="14"/>
      <c r="B143" s="92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</row>
    <row r="144" spans="1:103" x14ac:dyDescent="0.25">
      <c r="A144" s="14"/>
      <c r="B144" s="92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</row>
    <row r="145" spans="1:103" x14ac:dyDescent="0.25">
      <c r="A145" s="14"/>
      <c r="B145" s="92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</row>
    <row r="146" spans="1:103" x14ac:dyDescent="0.25">
      <c r="A146" s="14"/>
      <c r="B146" s="92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</row>
    <row r="147" spans="1:103" x14ac:dyDescent="0.25">
      <c r="A147" s="14"/>
      <c r="B147" s="92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</row>
    <row r="148" spans="1:103" x14ac:dyDescent="0.25">
      <c r="A148" s="14"/>
      <c r="B148" s="92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</row>
    <row r="149" spans="1:103" x14ac:dyDescent="0.25">
      <c r="A149" s="14"/>
      <c r="B149" s="92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</row>
    <row r="150" spans="1:103" x14ac:dyDescent="0.25">
      <c r="A150" s="14"/>
      <c r="B150" s="92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</row>
    <row r="151" spans="1:103" x14ac:dyDescent="0.25">
      <c r="A151" s="14"/>
      <c r="B151" s="92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</row>
    <row r="152" spans="1:103" x14ac:dyDescent="0.25">
      <c r="A152" s="14"/>
      <c r="B152" s="92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</row>
    <row r="153" spans="1:103" x14ac:dyDescent="0.25">
      <c r="A153" s="14"/>
      <c r="B153" s="92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</row>
    <row r="154" spans="1:103" x14ac:dyDescent="0.25">
      <c r="A154" s="14"/>
      <c r="B154" s="92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</row>
    <row r="155" spans="1:103" x14ac:dyDescent="0.25">
      <c r="A155" s="14"/>
      <c r="B155" s="92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</row>
    <row r="156" spans="1:103" x14ac:dyDescent="0.25">
      <c r="A156" s="14"/>
      <c r="B156" s="92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</row>
    <row r="157" spans="1:103" x14ac:dyDescent="0.25">
      <c r="A157" s="14"/>
      <c r="B157" s="92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</row>
    <row r="158" spans="1:103" x14ac:dyDescent="0.25">
      <c r="A158" s="14"/>
      <c r="B158" s="92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</row>
    <row r="159" spans="1:103" x14ac:dyDescent="0.25">
      <c r="A159" s="14"/>
      <c r="B159" s="92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</row>
    <row r="160" spans="1:103" x14ac:dyDescent="0.25">
      <c r="A160" s="14"/>
      <c r="B160" s="92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</row>
    <row r="161" spans="1:103" x14ac:dyDescent="0.25">
      <c r="A161" s="14"/>
      <c r="B161" s="92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</row>
    <row r="162" spans="1:103" x14ac:dyDescent="0.25">
      <c r="A162" s="14"/>
      <c r="B162" s="92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</row>
    <row r="163" spans="1:103" x14ac:dyDescent="0.25">
      <c r="A163" s="14"/>
      <c r="B163" s="92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</row>
    <row r="164" spans="1:103" x14ac:dyDescent="0.25">
      <c r="A164" s="14"/>
      <c r="B164" s="92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</row>
    <row r="165" spans="1:103" x14ac:dyDescent="0.25">
      <c r="A165" s="14"/>
      <c r="B165" s="92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</row>
    <row r="166" spans="1:103" x14ac:dyDescent="0.25">
      <c r="A166" s="14"/>
      <c r="B166" s="92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</row>
    <row r="167" spans="1:103" x14ac:dyDescent="0.25">
      <c r="A167" s="14"/>
      <c r="B167" s="92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</row>
    <row r="168" spans="1:103" x14ac:dyDescent="0.25">
      <c r="A168" s="14"/>
      <c r="B168" s="92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</row>
    <row r="169" spans="1:103" x14ac:dyDescent="0.25">
      <c r="A169" s="14"/>
      <c r="B169" s="92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</row>
    <row r="170" spans="1:103" x14ac:dyDescent="0.25">
      <c r="A170" s="14"/>
      <c r="B170" s="92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</row>
    <row r="171" spans="1:103" x14ac:dyDescent="0.25">
      <c r="A171" s="14"/>
      <c r="B171" s="92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</row>
    <row r="172" spans="1:103" x14ac:dyDescent="0.25">
      <c r="A172" s="14"/>
      <c r="B172" s="92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</row>
    <row r="173" spans="1:103" x14ac:dyDescent="0.25">
      <c r="A173" s="14"/>
      <c r="B173" s="92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</row>
    <row r="174" spans="1:103" x14ac:dyDescent="0.25">
      <c r="A174" s="14"/>
      <c r="B174" s="92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</row>
    <row r="175" spans="1:103" x14ac:dyDescent="0.25">
      <c r="A175" s="14"/>
      <c r="B175" s="92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</row>
    <row r="176" spans="1:103" x14ac:dyDescent="0.25">
      <c r="A176" s="14"/>
      <c r="B176" s="92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</row>
    <row r="177" spans="1:103" x14ac:dyDescent="0.25">
      <c r="A177" s="14"/>
      <c r="B177" s="92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</row>
    <row r="178" spans="1:103" x14ac:dyDescent="0.25">
      <c r="A178" s="14"/>
      <c r="B178" s="92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</row>
    <row r="179" spans="1:103" x14ac:dyDescent="0.25">
      <c r="A179" s="14"/>
      <c r="B179" s="92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</row>
    <row r="180" spans="1:103" x14ac:dyDescent="0.25">
      <c r="A180" s="14"/>
      <c r="B180" s="92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</row>
    <row r="181" spans="1:103" x14ac:dyDescent="0.25">
      <c r="A181" s="14"/>
      <c r="B181" s="92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</row>
    <row r="182" spans="1:103" x14ac:dyDescent="0.25">
      <c r="A182" s="14"/>
      <c r="B182" s="92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</row>
    <row r="183" spans="1:103" x14ac:dyDescent="0.25">
      <c r="A183" s="14"/>
      <c r="B183" s="92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</row>
    <row r="184" spans="1:103" x14ac:dyDescent="0.25">
      <c r="A184" s="14"/>
      <c r="B184" s="92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</row>
    <row r="185" spans="1:103" x14ac:dyDescent="0.25">
      <c r="A185" s="14"/>
      <c r="B185" s="92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</row>
    <row r="186" spans="1:103" x14ac:dyDescent="0.25">
      <c r="A186" s="14"/>
      <c r="B186" s="92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</row>
    <row r="187" spans="1:103" x14ac:dyDescent="0.25">
      <c r="A187" s="14"/>
      <c r="B187" s="92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</row>
    <row r="188" spans="1:103" x14ac:dyDescent="0.25">
      <c r="A188" s="14"/>
      <c r="B188" s="92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</row>
    <row r="189" spans="1:103" x14ac:dyDescent="0.25">
      <c r="A189" s="14"/>
      <c r="B189" s="92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</row>
    <row r="190" spans="1:103" x14ac:dyDescent="0.25">
      <c r="A190" s="14"/>
      <c r="B190" s="92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</row>
    <row r="191" spans="1:103" x14ac:dyDescent="0.25">
      <c r="A191" s="14"/>
      <c r="B191" s="92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</row>
  </sheetData>
  <mergeCells count="24">
    <mergeCell ref="Q56:R56"/>
    <mergeCell ref="P36:Q36"/>
    <mergeCell ref="R36:T36"/>
    <mergeCell ref="P35:Q35"/>
    <mergeCell ref="R35:T35"/>
    <mergeCell ref="M38:N38"/>
    <mergeCell ref="M39:N39"/>
    <mergeCell ref="P38:Q38"/>
    <mergeCell ref="P37:Q37"/>
    <mergeCell ref="R37:T37"/>
    <mergeCell ref="R38:T38"/>
    <mergeCell ref="CW13:CY13"/>
    <mergeCell ref="BN41:BR41"/>
    <mergeCell ref="CL49:CN49"/>
    <mergeCell ref="CL50:CN50"/>
    <mergeCell ref="CL51:CN51"/>
    <mergeCell ref="P30:Q30"/>
    <mergeCell ref="P31:Q31"/>
    <mergeCell ref="CL52:CN52"/>
    <mergeCell ref="BG33:BI33"/>
    <mergeCell ref="AM33:AO33"/>
    <mergeCell ref="P34:Q34"/>
    <mergeCell ref="P33:Q33"/>
    <mergeCell ref="P32:Q32"/>
  </mergeCells>
  <conditionalFormatting sqref="C3:CT28">
    <cfRule type="cellIs" dxfId="8" priority="119" operator="between">
      <formula>3</formula>
      <formula>3.6</formula>
    </cfRule>
  </conditionalFormatting>
  <conditionalFormatting sqref="CW34">
    <cfRule type="cellIs" dxfId="7" priority="5" operator="between">
      <formula>6</formula>
      <formula>7.9</formula>
    </cfRule>
    <cfRule type="cellIs" dxfId="6" priority="7" operator="between">
      <formula>4</formula>
      <formula>4.9</formula>
    </cfRule>
  </conditionalFormatting>
  <conditionalFormatting sqref="CW34">
    <cfRule type="cellIs" dxfId="5" priority="3" operator="between">
      <formula>3.6</formula>
      <formula>3.9</formula>
    </cfRule>
    <cfRule type="cellIs" dxfId="4" priority="6" operator="between">
      <formula>5</formula>
      <formula>5.9</formula>
    </cfRule>
  </conditionalFormatting>
  <conditionalFormatting sqref="CW34">
    <cfRule type="cellIs" dxfId="3" priority="4" operator="between">
      <formula>3.1</formula>
      <formula>3.5</formula>
    </cfRule>
    <cfRule type="cellIs" dxfId="2" priority="8" operator="between">
      <formula>1</formula>
      <formula>3</formula>
    </cfRule>
  </conditionalFormatting>
  <conditionalFormatting sqref="CW34">
    <cfRule type="cellIs" dxfId="1" priority="2" operator="between">
      <formula>3.6</formula>
      <formula>3.9</formula>
    </cfRule>
  </conditionalFormatting>
  <conditionalFormatting sqref="C31">
    <cfRule type="cellIs" dxfId="0" priority="1" operator="between">
      <formula>3</formula>
      <formula>3.6</formula>
    </cfRule>
  </conditionalFormatting>
  <pageMargins left="0" right="0" top="0.74803149606299213" bottom="0.74803149606299213" header="0.31496062992125984" footer="0.31496062992125984"/>
  <pageSetup paperSize="8" scale="27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2014-05-17T18:05:12Z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-1786070415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